
<file path=[Content_Types].xml><?xml version="1.0" encoding="utf-8"?>
<Types xmlns="http://schemas.openxmlformats.org/package/2006/content-types">
  <Override PartName="/xl/styles.xml" ContentType="application/vnd.openxmlformats-officedocument.spreadsheetml.styles+xml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comments3.xml" ContentType="application/vnd.openxmlformats-officedocument.spreadsheetml.comments+xml"/>
  <Override PartName="/xl/drawings/vmlDrawing3.vml" ContentType="application/vnd.openxmlformats-officedocument.vmlDrawing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comments4.xml" ContentType="application/vnd.openxmlformats-officedocument.spreadsheetml.comments+xml"/>
  <Override PartName="/xl/drawings/vmlDrawing4.vml" ContentType="application/vnd.openxmlformats-officedocument.vmlDrawing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comments5.xml" ContentType="application/vnd.openxmlformats-officedocument.spreadsheetml.comments+xml"/>
  <Override PartName="/xl/drawings/vmlDrawing5.vml" ContentType="application/vnd.openxmlformats-officedocument.vmlDrawing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Override PartName="/xl/drawings/vmlDrawing6.vml" ContentType="application/vnd.openxmlformats-officedocument.vmlDrawing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comments7.xml" ContentType="application/vnd.openxmlformats-officedocument.spreadsheetml.comments+xml"/>
  <Override PartName="/xl/drawings/vmlDrawing7.vml" ContentType="application/vnd.openxmlformats-officedocument.vmlDrawing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comments8.xml" ContentType="application/vnd.openxmlformats-officedocument.spreadsheetml.comments+xml"/>
  <Override PartName="/xl/drawings/vmlDrawing8.vml" ContentType="application/vnd.openxmlformats-officedocument.vmlDrawi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comments9.xml" ContentType="application/vnd.openxmlformats-officedocument.spreadsheetml.comments+xml"/>
  <Override PartName="/xl/drawings/vmlDrawing9.vml" ContentType="application/vnd.openxmlformats-officedocument.vmlDrawing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comments10.xml" ContentType="application/vnd.openxmlformats-officedocument.spreadsheetml.comments+xml"/>
  <Override PartName="/xl/drawings/vmlDrawing10.vml" ContentType="application/vnd.openxmlformats-officedocument.vmlDrawing"/>
  <Override PartName="/xl/drawings/drawing11.xml" ContentType="application/vnd.openxmlformats-officedocument.drawing+xml"/>
  <Override PartName="/xl/worksheets/sheet11.xml" ContentType="application/vnd.openxmlformats-officedocument.spreadsheetml.worksheet+xml"/>
  <Override PartName="/xl/comments11.xml" ContentType="application/vnd.openxmlformats-officedocument.spreadsheetml.comments+xml"/>
  <Override PartName="/xl/drawings/vmlDrawing11.vml" ContentType="application/vnd.openxmlformats-officedocument.vmlDrawing"/>
  <Override PartName="/xl/drawings/drawing12.xml" ContentType="application/vnd.openxmlformats-officedocument.drawing+xml"/>
  <Override PartName="/xl/worksheets/sheet12.xml" ContentType="application/vnd.openxmlformats-officedocument.spreadsheetml.worksheet+xml"/>
  <Override PartName="/xl/comments12.xml" ContentType="application/vnd.openxmlformats-officedocument.spreadsheetml.comments+xml"/>
  <Override PartName="/xl/drawings/vmlDrawing12.vml" ContentType="application/vnd.openxmlformats-officedocument.vmlDrawing"/>
  <Override PartName="/xl/drawings/drawing13.xml" ContentType="application/vnd.openxmlformats-officedocument.drawing+xml"/>
  <Override PartName="/xl/worksheets/sheet13.xml" ContentType="application/vnd.openxmlformats-officedocument.spreadsheetml.worksheet+xml"/>
  <Override PartName="/xl/comments13.xml" ContentType="application/vnd.openxmlformats-officedocument.spreadsheetml.comments+xml"/>
  <Override PartName="/xl/drawings/vmlDrawing13.vml" ContentType="application/vnd.openxmlformats-officedocument.vmlDrawing"/>
  <Override PartName="/xl/drawings/drawing14.xml" ContentType="application/vnd.openxmlformats-officedocument.drawing+xml"/>
  <Override PartName="/xl/worksheets/sheet14.xml" ContentType="application/vnd.openxmlformats-officedocument.spreadsheetml.worksheet+xml"/>
  <Override PartName="/xl/comments14.xml" ContentType="application/vnd.openxmlformats-officedocument.spreadsheetml.comments+xml"/>
  <Override PartName="/xl/drawings/vmlDrawing14.vml" ContentType="application/vnd.openxmlformats-officedocument.vmlDrawing"/>
  <Override PartName="/xl/drawings/drawing15.xml" ContentType="application/vnd.openxmlformats-officedocument.drawing+xml"/>
  <Override PartName="/xl/worksheets/sheet15.xml" ContentType="application/vnd.openxmlformats-officedocument.spreadsheetml.worksheet+xml"/>
  <Override PartName="/xl/comments15.xml" ContentType="application/vnd.openxmlformats-officedocument.spreadsheetml.comments+xml"/>
  <Override PartName="/xl/drawings/vmlDrawing15.vml" ContentType="application/vnd.openxmlformats-officedocument.vmlDrawing"/>
  <Override PartName="/xl/drawings/drawing16.xml" ContentType="application/vnd.openxmlformats-officedocument.drawing+xml"/>
  <Override PartName="/xl/worksheets/sheet16.xml" ContentType="application/vnd.openxmlformats-officedocument.spreadsheetml.worksheet+xml"/>
  <Override PartName="/xl/comments16.xml" ContentType="application/vnd.openxmlformats-officedocument.spreadsheetml.comments+xml"/>
  <Override PartName="/xl/drawings/vmlDrawing16.vml" ContentType="application/vnd.openxmlformats-officedocument.vmlDrawing"/>
  <Override PartName="/xl/drawings/drawing17.xml" ContentType="application/vnd.openxmlformats-officedocument.drawing+xml"/>
  <Override PartName="/xl/worksheets/sheet17.xml" ContentType="application/vnd.openxmlformats-officedocument.spreadsheetml.worksheet+xml"/>
  <Override PartName="/xl/comments17.xml" ContentType="application/vnd.openxmlformats-officedocument.spreadsheetml.comments+xml"/>
  <Override PartName="/xl/drawings/vmlDrawing17.vml" ContentType="application/vnd.openxmlformats-officedocument.vmlDrawing"/>
  <Override PartName="/xl/drawings/drawing18.xml" ContentType="application/vnd.openxmlformats-officedocument.drawing+xml"/>
  <Override PartName="/xl/worksheets/sheet18.xml" ContentType="application/vnd.openxmlformats-officedocument.spreadsheetml.worksheet+xml"/>
  <Override PartName="/xl/comments18.xml" ContentType="application/vnd.openxmlformats-officedocument.spreadsheetml.comments+xml"/>
  <Override PartName="/xl/drawings/vmlDrawing18.vml" ContentType="application/vnd.openxmlformats-officedocument.vmlDrawing"/>
  <Override PartName="/xl/drawings/drawing19.xml" ContentType="application/vnd.openxmlformats-officedocument.drawing+xml"/>
  <Override PartName="/xl/worksheets/sheet19.xml" ContentType="application/vnd.openxmlformats-officedocument.spreadsheetml.worksheet+xml"/>
  <Override PartName="/xl/comments19.xml" ContentType="application/vnd.openxmlformats-officedocument.spreadsheetml.comments+xml"/>
  <Override PartName="/xl/drawings/vmlDrawing19.vml" ContentType="application/vnd.openxmlformats-officedocument.vmlDrawing"/>
  <Override PartName="/xl/drawings/drawing20.xml" ContentType="application/vnd.openxmlformats-officedocument.drawing+xml"/>
  <Override PartName="/xl/worksheets/sheet20.xml" ContentType="application/vnd.openxmlformats-officedocument.spreadsheetml.worksheet+xml"/>
  <Override PartName="/xl/comments20.xml" ContentType="application/vnd.openxmlformats-officedocument.spreadsheetml.comments+xml"/>
  <Override PartName="/xl/drawings/vmlDrawing20.vml" ContentType="application/vnd.openxmlformats-officedocument.vmlDrawing"/>
  <Override PartName="/xl/drawings/drawing21.xml" ContentType="application/vnd.openxmlformats-officedocument.drawing+xml"/>
  <Override PartName="/xl/worksheets/sheet21.xml" ContentType="application/vnd.openxmlformats-officedocument.spreadsheetml.worksheet+xml"/>
  <Override PartName="/xl/comments21.xml" ContentType="application/vnd.openxmlformats-officedocument.spreadsheetml.comments+xml"/>
  <Override PartName="/xl/drawings/vmlDrawing21.vml" ContentType="application/vnd.openxmlformats-officedocument.vmlDrawing"/>
  <Override PartName="/xl/drawings/drawing22.xml" ContentType="application/vnd.openxmlformats-officedocument.drawing+xml"/>
  <Override PartName="/xl/worksheets/sheet22.xml" ContentType="application/vnd.openxmlformats-officedocument.spreadsheetml.worksheet+xml"/>
  <Override PartName="/xl/comments22.xml" ContentType="application/vnd.openxmlformats-officedocument.spreadsheetml.comments+xml"/>
  <Override PartName="/xl/drawings/vmlDrawing22.vml" ContentType="application/vnd.openxmlformats-officedocument.vmlDrawing"/>
  <Override PartName="/xl/drawings/drawing23.xml" ContentType="application/vnd.openxmlformats-officedocument.drawing+xml"/>
  <Override PartName="/xl/worksheets/sheet23.xml" ContentType="application/vnd.openxmlformats-officedocument.spreadsheetml.worksheet+xml"/>
  <Override PartName="/xl/comments23.xml" ContentType="application/vnd.openxmlformats-officedocument.spreadsheetml.comments+xml"/>
  <Override PartName="/xl/drawings/vmlDrawing23.vml" ContentType="application/vnd.openxmlformats-officedocument.vmlDrawing"/>
  <Override PartName="/xl/drawings/drawing24.xml" ContentType="application/vnd.openxmlformats-officedocument.drawing+xml"/>
  <Override PartName="/xl/worksheets/sheet24.xml" ContentType="application/vnd.openxmlformats-officedocument.spreadsheetml.worksheet+xml"/>
  <Override PartName="/xl/comments24.xml" ContentType="application/vnd.openxmlformats-officedocument.spreadsheetml.comments+xml"/>
  <Override PartName="/xl/drawings/vmlDrawing24.vml" ContentType="application/vnd.openxmlformats-officedocument.vmlDrawing"/>
  <Override PartName="/xl/drawings/drawing25.xml" ContentType="application/vnd.openxmlformats-officedocument.drawing+xml"/>
  <Override PartName="/xl/worksheets/sheet25.xml" ContentType="application/vnd.openxmlformats-officedocument.spreadsheetml.worksheet+xml"/>
  <Override PartName="/xl/comments25.xml" ContentType="application/vnd.openxmlformats-officedocument.spreadsheetml.comments+xml"/>
  <Override PartName="/xl/drawings/vmlDrawing25.vml" ContentType="application/vnd.openxmlformats-officedocument.vmlDrawing"/>
  <Override PartName="/xl/drawings/drawing26.xml" ContentType="application/vnd.openxmlformats-officedocument.drawing+xml"/>
  <Override PartName="/xl/worksheets/sheet26.xml" ContentType="application/vnd.openxmlformats-officedocument.spreadsheetml.worksheet+xml"/>
  <Override PartName="/xl/comments26.xml" ContentType="application/vnd.openxmlformats-officedocument.spreadsheetml.comments+xml"/>
  <Override PartName="/xl/drawings/vmlDrawing26.vml" ContentType="application/vnd.openxmlformats-officedocument.vmlDrawing"/>
  <Override PartName="/xl/drawings/drawing27.xml" ContentType="application/vnd.openxmlformats-officedocument.drawing+xml"/>
  <Override PartName="/xl/worksheets/sheet27.xml" ContentType="application/vnd.openxmlformats-officedocument.spreadsheetml.worksheet+xml"/>
  <Override PartName="/xl/comments27.xml" ContentType="application/vnd.openxmlformats-officedocument.spreadsheetml.comments+xml"/>
  <Override PartName="/xl/drawings/vmlDrawing27.vml" ContentType="application/vnd.openxmlformats-officedocument.vmlDrawing"/>
  <Override PartName="/xl/drawings/drawing28.xml" ContentType="application/vnd.openxmlformats-officedocument.drawing+xml"/>
  <Override PartName="/xl/worksheets/sheet28.xml" ContentType="application/vnd.openxmlformats-officedocument.spreadsheetml.worksheet+xml"/>
  <Override PartName="/xl/comments28.xml" ContentType="application/vnd.openxmlformats-officedocument.spreadsheetml.comments+xml"/>
  <Override PartName="/xl/drawings/vmlDrawing28.vml" ContentType="application/vnd.openxmlformats-officedocument.vmlDrawing"/>
  <Override PartName="/xl/drawings/drawing29.xml" ContentType="application/vnd.openxmlformats-officedocument.drawing+xml"/>
  <Override PartName="/xl/worksheets/sheet29.xml" ContentType="application/vnd.openxmlformats-officedocument.spreadsheetml.worksheet+xml"/>
  <Override PartName="/xl/comments29.xml" ContentType="application/vnd.openxmlformats-officedocument.spreadsheetml.comments+xml"/>
  <Override PartName="/xl/drawings/vmlDrawing29.vml" ContentType="application/vnd.openxmlformats-officedocument.vmlDrawing"/>
  <Override PartName="/xl/drawings/drawing30.xml" ContentType="application/vnd.openxmlformats-officedocument.drawing+xml"/>
  <Override PartName="/xl/worksheets/sheet30.xml" ContentType="application/vnd.openxmlformats-officedocument.spreadsheetml.worksheet+xml"/>
  <Override PartName="/xl/comments30.xml" ContentType="application/vnd.openxmlformats-officedocument.spreadsheetml.comments+xml"/>
  <Override PartName="/xl/drawings/vmlDrawing30.vml" ContentType="application/vnd.openxmlformats-officedocument.vmlDrawing"/>
  <Override PartName="/xl/drawings/drawing31.xml" ContentType="application/vnd.openxmlformats-officedocument.drawing+xml"/>
  <Override PartName="/xl/worksheets/sheet31.xml" ContentType="application/vnd.openxmlformats-officedocument.spreadsheetml.worksheet+xml"/>
  <Override PartName="/xl/comments31.xml" ContentType="application/vnd.openxmlformats-officedocument.spreadsheetml.comments+xml"/>
  <Override PartName="/xl/drawings/vmlDrawing31.vml" ContentType="application/vnd.openxmlformats-officedocument.vmlDrawing"/>
  <Override PartName="/xl/drawings/drawing32.xml" ContentType="application/vnd.openxmlformats-officedocument.drawing+xml"/>
  <Override PartName="/xl/worksheets/sheet32.xml" ContentType="application/vnd.openxmlformats-officedocument.spreadsheetml.worksheet+xml"/>
  <Override PartName="/xl/comments32.xml" ContentType="application/vnd.openxmlformats-officedocument.spreadsheetml.comments+xml"/>
  <Override PartName="/xl/drawings/vmlDrawing32.vml" ContentType="application/vnd.openxmlformats-officedocument.vmlDrawing"/>
  <Override PartName="/xl/sharedStrings.xml" ContentType="application/vnd.openxmlformats-officedocument.spreadsheetml.sharedStrings+xml"/>
</Types>
</file>

<file path=_rels/.rels>&#65279;<?xml version="1.0" encoding="UTF-8" standalone="yes"?>
<Relationships xmlns="http://schemas.openxmlformats.org/package/2006/relationships">
	<Relationship Id="rId1" Type="http://schemas.openxmlformats.org/officeDocument/2006/relationships/officeDocument" Target="xl/workbook.xml"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ЗАКАЗ" sheetId="1" r:id="rId1"/>
    <sheet name="Электроника" sheetId="2" r:id="rId2"/>
    <sheet name="Отсутствующие позиции" sheetId="3" r:id="rId3"/>
    <sheet name="Игрушки" sheetId="4" r:id="rId4"/>
    <sheet name="Маркеры" sheetId="5" r:id="rId5"/>
    <sheet name="Шары надувные" sheetId="6" r:id="rId6"/>
    <sheet name="Антистресс, лизуны, сквиши" sheetId="7" r:id="rId7"/>
    <sheet name="Прочее" sheetId="8" r:id="rId8"/>
    <sheet name="Банты" sheetId="9" r:id="rId9"/>
    <sheet name="Бумага упаковочная" sheetId="10" r:id="rId10"/>
    <sheet name="Коробочки штучные" sheetId="11" r:id="rId11"/>
    <sheet name="Прочее~1" sheetId="12" r:id="rId12"/>
    <sheet name="Мыльные пузыри" sheetId="13" r:id="rId13"/>
    <sheet name="Коробочки матрешки" sheetId="14" r:id="rId14"/>
    <sheet name="Новый год" sheetId="15" r:id="rId15"/>
    <sheet name="Заколки для волос" sheetId="16" r:id="rId16"/>
    <sheet name="Пакеты, подарочные пленка" sheetId="17" r:id="rId17"/>
    <sheet name="Пакеты с петлевой ручкой" sheetId="18" r:id="rId18"/>
    <sheet name="Пакеты с петлевой ручкой НГ" sheetId="19" r:id="rId19"/>
    <sheet name="Пакеты подарочные р м НГ" sheetId="20" r:id="rId20"/>
    <sheet name="Пакеты с пробивной ручкой" sheetId="21" r:id="rId21"/>
    <sheet name="Пакеты с пробивной ручкой НГ" sheetId="22" r:id="rId22"/>
    <sheet name="Под бутылку и прочие" sheetId="23" r:id="rId23"/>
    <sheet name="от 6 до 15см" sheetId="24" r:id="rId24"/>
    <sheet name="от 16 до 23см" sheetId="25" r:id="rId25"/>
    <sheet name="от 23 до 28см" sheetId="26" r:id="rId26"/>
    <sheet name="от 29см" sheetId="27" r:id="rId27"/>
    <sheet name="Сумочки бумажные НГ" sheetId="28" r:id="rId28"/>
    <sheet name="Аксессуары для шаров" sheetId="29" r:id="rId29"/>
    <sheet name="Флористика" sheetId="30" r:id="rId30"/>
    <sheet name="Праздничное оформление" sheetId="31" r:id="rId31"/>
    <sheet name="Пакеты с пластиковыми ручками" sheetId="32" r:id="rId32"/>
  </sheets>
  <calcPr calcId="124519" refMode="R1C1"/>
</workbook>
</file>

<file path=xl/comments1.xml><?xml version="1.0" encoding="utf-8"?>
<comments xmlns="http://schemas.openxmlformats.org/spreadsheetml/2006/main">
  <authors>
    <author/>
  </authors>
  <commentList/>
</comments>
</file>

<file path=xl/comments10.xml><?xml version="1.0" encoding="utf-8"?>
<comments xmlns="http://schemas.openxmlformats.org/spreadsheetml/2006/main">
  <authors>
    <author/>
  </authors>
  <commentList/>
</comments>
</file>

<file path=xl/comments11.xml><?xml version="1.0" encoding="utf-8"?>
<comments xmlns="http://schemas.openxmlformats.org/spreadsheetml/2006/main">
  <authors>
    <author/>
  </authors>
  <commentList/>
</comments>
</file>

<file path=xl/comments12.xml><?xml version="1.0" encoding="utf-8"?>
<comments xmlns="http://schemas.openxmlformats.org/spreadsheetml/2006/main">
  <authors>
    <author/>
  </authors>
  <commentList/>
</comments>
</file>

<file path=xl/comments13.xml><?xml version="1.0" encoding="utf-8"?>
<comments xmlns="http://schemas.openxmlformats.org/spreadsheetml/2006/main">
  <authors>
    <author/>
  </authors>
  <commentList/>
</comments>
</file>

<file path=xl/comments14.xml><?xml version="1.0" encoding="utf-8"?>
<comments xmlns="http://schemas.openxmlformats.org/spreadsheetml/2006/main">
  <authors>
    <author/>
  </authors>
  <commentList/>
</comments>
</file>

<file path=xl/comments15.xml><?xml version="1.0" encoding="utf-8"?>
<comments xmlns="http://schemas.openxmlformats.org/spreadsheetml/2006/main">
  <authors>
    <author/>
  </authors>
  <commentList/>
</comments>
</file>

<file path=xl/comments16.xml><?xml version="1.0" encoding="utf-8"?>
<comments xmlns="http://schemas.openxmlformats.org/spreadsheetml/2006/main">
  <authors>
    <author/>
  </authors>
  <commentList/>
</comments>
</file>

<file path=xl/comments17.xml><?xml version="1.0" encoding="utf-8"?>
<comments xmlns="http://schemas.openxmlformats.org/spreadsheetml/2006/main">
  <authors>
    <author/>
  </authors>
  <commentList/>
</comments>
</file>

<file path=xl/comments18.xml><?xml version="1.0" encoding="utf-8"?>
<comments xmlns="http://schemas.openxmlformats.org/spreadsheetml/2006/main">
  <authors>
    <author/>
  </authors>
  <commentList/>
</comments>
</file>

<file path=xl/comments19.xml><?xml version="1.0" encoding="utf-8"?>
<comments xmlns="http://schemas.openxmlformats.org/spreadsheetml/2006/main">
  <authors>
    <author/>
  </authors>
  <commentList/>
</comments>
</file>

<file path=xl/comments2.xml><?xml version="1.0" encoding="utf-8"?>
<comments xmlns="http://schemas.openxmlformats.org/spreadsheetml/2006/main">
  <authors>
    <author/>
  </authors>
  <commentList/>
</comments>
</file>

<file path=xl/comments20.xml><?xml version="1.0" encoding="utf-8"?>
<comments xmlns="http://schemas.openxmlformats.org/spreadsheetml/2006/main">
  <authors>
    <author/>
  </authors>
  <commentList/>
</comments>
</file>

<file path=xl/comments21.xml><?xml version="1.0" encoding="utf-8"?>
<comments xmlns="http://schemas.openxmlformats.org/spreadsheetml/2006/main">
  <authors>
    <author/>
  </authors>
  <commentList/>
</comments>
</file>

<file path=xl/comments22.xml><?xml version="1.0" encoding="utf-8"?>
<comments xmlns="http://schemas.openxmlformats.org/spreadsheetml/2006/main">
  <authors>
    <author/>
  </authors>
  <commentList/>
</comments>
</file>

<file path=xl/comments23.xml><?xml version="1.0" encoding="utf-8"?>
<comments xmlns="http://schemas.openxmlformats.org/spreadsheetml/2006/main">
  <authors>
    <author/>
  </authors>
  <commentList/>
</comments>
</file>

<file path=xl/comments24.xml><?xml version="1.0" encoding="utf-8"?>
<comments xmlns="http://schemas.openxmlformats.org/spreadsheetml/2006/main">
  <authors>
    <author/>
  </authors>
  <commentList/>
</comments>
</file>

<file path=xl/comments25.xml><?xml version="1.0" encoding="utf-8"?>
<comments xmlns="http://schemas.openxmlformats.org/spreadsheetml/2006/main">
  <authors>
    <author/>
  </authors>
  <commentList/>
</comments>
</file>

<file path=xl/comments26.xml><?xml version="1.0" encoding="utf-8"?>
<comments xmlns="http://schemas.openxmlformats.org/spreadsheetml/2006/main">
  <authors>
    <author/>
  </authors>
  <commentList/>
</comments>
</file>

<file path=xl/comments27.xml><?xml version="1.0" encoding="utf-8"?>
<comments xmlns="http://schemas.openxmlformats.org/spreadsheetml/2006/main">
  <authors>
    <author/>
  </authors>
  <commentList/>
</comments>
</file>

<file path=xl/comments28.xml><?xml version="1.0" encoding="utf-8"?>
<comments xmlns="http://schemas.openxmlformats.org/spreadsheetml/2006/main">
  <authors>
    <author/>
  </authors>
  <commentList/>
</comments>
</file>

<file path=xl/comments29.xml><?xml version="1.0" encoding="utf-8"?>
<comments xmlns="http://schemas.openxmlformats.org/spreadsheetml/2006/main">
  <authors>
    <author/>
  </authors>
  <commentList/>
</comments>
</file>

<file path=xl/comments3.xml><?xml version="1.0" encoding="utf-8"?>
<comments xmlns="http://schemas.openxmlformats.org/spreadsheetml/2006/main">
  <authors>
    <author/>
  </authors>
  <commentList/>
</comments>
</file>

<file path=xl/comments30.xml><?xml version="1.0" encoding="utf-8"?>
<comments xmlns="http://schemas.openxmlformats.org/spreadsheetml/2006/main">
  <authors>
    <author/>
  </authors>
  <commentList/>
</comments>
</file>

<file path=xl/comments31.xml><?xml version="1.0" encoding="utf-8"?>
<comments xmlns="http://schemas.openxmlformats.org/spreadsheetml/2006/main">
  <authors>
    <author/>
  </authors>
  <commentList/>
</comments>
</file>

<file path=xl/comments32.xml><?xml version="1.0" encoding="utf-8"?>
<comments xmlns="http://schemas.openxmlformats.org/spreadsheetml/2006/main">
  <authors>
    <author/>
  </authors>
  <commentList/>
</comments>
</file>

<file path=xl/comments4.xml><?xml version="1.0" encoding="utf-8"?>
<comments xmlns="http://schemas.openxmlformats.org/spreadsheetml/2006/main">
  <authors>
    <author/>
  </authors>
  <commentList/>
</comments>
</file>

<file path=xl/comments5.xml><?xml version="1.0" encoding="utf-8"?>
<comments xmlns="http://schemas.openxmlformats.org/spreadsheetml/2006/main">
  <authors>
    <author/>
  </authors>
  <commentList/>
</comments>
</file>

<file path=xl/comments6.xml><?xml version="1.0" encoding="utf-8"?>
<comments xmlns="http://schemas.openxmlformats.org/spreadsheetml/2006/main">
  <authors>
    <author/>
  </authors>
  <commentList/>
</comments>
</file>

<file path=xl/comments7.xml><?xml version="1.0" encoding="utf-8"?>
<comments xmlns="http://schemas.openxmlformats.org/spreadsheetml/2006/main">
  <authors>
    <author/>
  </authors>
  <commentList/>
</comments>
</file>

<file path=xl/comments8.xml><?xml version="1.0" encoding="utf-8"?>
<comments xmlns="http://schemas.openxmlformats.org/spreadsheetml/2006/main">
  <authors>
    <author/>
  </authors>
  <commentList/>
</comments>
</file>

<file path=xl/comments9.xml><?xml version="1.0" encoding="utf-8"?>
<comments xmlns="http://schemas.openxmlformats.org/spreadsheetml/2006/main">
  <authors>
    <author/>
  </authors>
  <commentList/>
</comments>
</file>

<file path=xl/sharedStrings.xml><?xml version="1.0" encoding="utf-8"?>
<sst xmlns="http://schemas.openxmlformats.org/spreadsheetml/2006/main" count="3850" uniqueCount="3850">
  <si>
    <t>Прайс-лист компании Аллегро</t>
  </si>
  <si>
    <t>тел. 89232470907</t>
  </si>
  <si>
    <t>цены на 13 февраля 2023 г.</t>
  </si>
  <si>
    <t>Сумма заказа:</t>
  </si>
  <si>
    <t>[ОбщаяСуммаИтога]</t>
  </si>
  <si>
    <t>Номенклатура.Группа</t>
  </si>
  <si>
    <t>Основное фото</t>
  </si>
  <si>
    <t>Артикул</t>
  </si>
  <si>
    <t>Номенклатура</t>
  </si>
  <si>
    <t>Цена с НДС, руб.</t>
  </si>
  <si>
    <t>Кол-во, шт.</t>
  </si>
  <si>
    <t>Сумма</t>
  </si>
  <si>
    <t>Аксессуары для шаров</t>
  </si>
  <si>
    <t>513143</t>
  </si>
  <si>
    <t>Розетка для шарика БЕЛАЯ/U /100</t>
  </si>
  <si>
    <t>&amp;key:4</t>
  </si>
  <si>
    <t>&amp;key:3</t>
  </si>
  <si>
    <t>&amp;key:2</t>
  </si>
  <si>
    <t>Антистресс, лизуны, сквиши</t>
  </si>
  <si>
    <t>400163</t>
  </si>
  <si>
    <t>Лизун в банке 5см цвета в асс /1/576</t>
  </si>
  <si>
    <t>&amp;key:8</t>
  </si>
  <si>
    <t>&amp;key:7</t>
  </si>
  <si>
    <t>&amp;key:6</t>
  </si>
  <si>
    <t>400131</t>
  </si>
  <si>
    <t>Антистресс Акула /1/288</t>
  </si>
  <si>
    <t>&amp;key:12</t>
  </si>
  <si>
    <t>&amp;key:11</t>
  </si>
  <si>
    <t>&amp;key:10</t>
  </si>
  <si>
    <t>400118</t>
  </si>
  <si>
    <t>Антистресс в сетке 5см /1/288</t>
  </si>
  <si>
    <t>&amp;key:16</t>
  </si>
  <si>
    <t>&amp;key:15</t>
  </si>
  <si>
    <t>&amp;key:14</t>
  </si>
  <si>
    <t>400117</t>
  </si>
  <si>
    <t>Антистресс в сетке 6см /1/288</t>
  </si>
  <si>
    <t>&amp;key:20</t>
  </si>
  <si>
    <t>&amp;key:19</t>
  </si>
  <si>
    <t>&amp;key:18</t>
  </si>
  <si>
    <t>400119</t>
  </si>
  <si>
    <t>Антистресс в сетке 7см /1/576</t>
  </si>
  <si>
    <t>&amp;key:24</t>
  </si>
  <si>
    <t>&amp;key:23</t>
  </si>
  <si>
    <t>&amp;key:22</t>
  </si>
  <si>
    <t>400121</t>
  </si>
  <si>
    <t>Антистресс в сетке Металлик цвета в асс /1/288</t>
  </si>
  <si>
    <t>&amp;key:28</t>
  </si>
  <si>
    <t>&amp;key:27</t>
  </si>
  <si>
    <t>&amp;key:26</t>
  </si>
  <si>
    <t>400120</t>
  </si>
  <si>
    <t>Антистресс в сетке цвета в асс /1/288</t>
  </si>
  <si>
    <t>&amp;key:32</t>
  </si>
  <si>
    <t>&amp;key:31</t>
  </si>
  <si>
    <t>&amp;key:30</t>
  </si>
  <si>
    <t>400128</t>
  </si>
  <si>
    <t>Антистресс Динозавр 57*42*39 /1/288</t>
  </si>
  <si>
    <t>&amp;key:36</t>
  </si>
  <si>
    <t>&amp;key:35</t>
  </si>
  <si>
    <t>&amp;key:34</t>
  </si>
  <si>
    <t>400127</t>
  </si>
  <si>
    <t>Антистресс Единорог /1/288</t>
  </si>
  <si>
    <t>&amp;key:40</t>
  </si>
  <si>
    <t>&amp;key:39</t>
  </si>
  <si>
    <t>&amp;key:38</t>
  </si>
  <si>
    <t>400130</t>
  </si>
  <si>
    <t>Антистресс Осьминог 50*50*40 /1/288</t>
  </si>
  <si>
    <t>&amp;key:44</t>
  </si>
  <si>
    <t>&amp;key:43</t>
  </si>
  <si>
    <t>&amp;key:42</t>
  </si>
  <si>
    <t>400126</t>
  </si>
  <si>
    <t>Антистресс Паук/лягушка 50*50*40 /1/288</t>
  </si>
  <si>
    <t>&amp;key:48</t>
  </si>
  <si>
    <t>&amp;key:47</t>
  </si>
  <si>
    <t>&amp;key:46</t>
  </si>
  <si>
    <t>400123</t>
  </si>
  <si>
    <t>Антистресс Светящ. цвета в асс /1/288</t>
  </si>
  <si>
    <t>&amp;key:52</t>
  </si>
  <si>
    <t>&amp;key:51</t>
  </si>
  <si>
    <t>&amp;key:50</t>
  </si>
  <si>
    <t>400125</t>
  </si>
  <si>
    <t>Антистресс Фламинго 50*50*40 /1/288</t>
  </si>
  <si>
    <t>&amp;key:56</t>
  </si>
  <si>
    <t>&amp;key:55</t>
  </si>
  <si>
    <t>&amp;key:54</t>
  </si>
  <si>
    <t>400124</t>
  </si>
  <si>
    <t>Антистресс цвета в асс 6см /1/288</t>
  </si>
  <si>
    <t>&amp;key:60</t>
  </si>
  <si>
    <t>&amp;key:59</t>
  </si>
  <si>
    <t>&amp;key:58</t>
  </si>
  <si>
    <t>400129</t>
  </si>
  <si>
    <t>Антистресс Черепаха /1/288</t>
  </si>
  <si>
    <t>&amp;key:64</t>
  </si>
  <si>
    <t>&amp;key:63</t>
  </si>
  <si>
    <t>&amp;key:62</t>
  </si>
  <si>
    <t>400122</t>
  </si>
  <si>
    <t>Антистресс Ягоды в асс 5см /1/288</t>
  </si>
  <si>
    <t>&amp;key:68</t>
  </si>
  <si>
    <t>&amp;key:67</t>
  </si>
  <si>
    <t>&amp;key:66</t>
  </si>
  <si>
    <t>400133</t>
  </si>
  <si>
    <t>Антистресс Ягоды мал 4см /1/864</t>
  </si>
  <si>
    <t>&amp;key:72</t>
  </si>
  <si>
    <t>&amp;key:71</t>
  </si>
  <si>
    <t>&amp;key:70</t>
  </si>
  <si>
    <t>400101</t>
  </si>
  <si>
    <t>Антистресс-игрушка, мини-мялка Котики, ОРР-пакет</t>
  </si>
  <si>
    <t>&amp;key:76</t>
  </si>
  <si>
    <t>&amp;key:75</t>
  </si>
  <si>
    <t>&amp;key:74</t>
  </si>
  <si>
    <t>400102</t>
  </si>
  <si>
    <t>Антистресс-игрушка, мини-мялка Поросенок, ОРР-пакет</t>
  </si>
  <si>
    <t>&amp;key:80</t>
  </si>
  <si>
    <t>&amp;key:79</t>
  </si>
  <si>
    <t>&amp;key:78</t>
  </si>
  <si>
    <t>400169</t>
  </si>
  <si>
    <t>Сквиши Бутылочка-соска /1/200</t>
  </si>
  <si>
    <t>&amp;key:84</t>
  </si>
  <si>
    <t>&amp;key:83</t>
  </si>
  <si>
    <t>&amp;key:82</t>
  </si>
  <si>
    <t>400158</t>
  </si>
  <si>
    <t>Лизун Цветок разноцветн 6см /1/480</t>
  </si>
  <si>
    <t>&amp;key:88</t>
  </si>
  <si>
    <t>&amp;key:87</t>
  </si>
  <si>
    <t>&amp;key:86</t>
  </si>
  <si>
    <t>400160</t>
  </si>
  <si>
    <t>Лизун Ракета цвета в асс 7см /1/480</t>
  </si>
  <si>
    <t>&amp;key:92</t>
  </si>
  <si>
    <t>&amp;key:91</t>
  </si>
  <si>
    <t>&amp;key:90</t>
  </si>
  <si>
    <t>400159</t>
  </si>
  <si>
    <t>Лизун Макаронс цвета в асс 6см /1/480</t>
  </si>
  <si>
    <t>&amp;key:96</t>
  </si>
  <si>
    <t>&amp;key:95</t>
  </si>
  <si>
    <t>&amp;key:94</t>
  </si>
  <si>
    <t>400157</t>
  </si>
  <si>
    <t>Лизун круг Фрукты 6см в асс /1/480</t>
  </si>
  <si>
    <t>&amp;key:100</t>
  </si>
  <si>
    <t>&amp;key:99</t>
  </si>
  <si>
    <t>&amp;key:98</t>
  </si>
  <si>
    <t>400162</t>
  </si>
  <si>
    <t>Лизун в банке Солнце 6см /1/576</t>
  </si>
  <si>
    <t>&amp;key:104</t>
  </si>
  <si>
    <t>&amp;key:103</t>
  </si>
  <si>
    <t>&amp;key:102</t>
  </si>
  <si>
    <t>400155</t>
  </si>
  <si>
    <t>Лизун в банке Перламутр 4*5 в асс /1/144</t>
  </si>
  <si>
    <t>&amp;key:108</t>
  </si>
  <si>
    <t>&amp;key:107</t>
  </si>
  <si>
    <t>&amp;key:106</t>
  </si>
  <si>
    <t>400164</t>
  </si>
  <si>
    <t>Лизун в банке 5см /1/576</t>
  </si>
  <si>
    <t>&amp;key:112</t>
  </si>
  <si>
    <t>&amp;key:111</t>
  </si>
  <si>
    <t>&amp;key:110</t>
  </si>
  <si>
    <t>400183</t>
  </si>
  <si>
    <t>Сквиши Яркая клубника 12*9 /1/100</t>
  </si>
  <si>
    <t>&amp;key:116</t>
  </si>
  <si>
    <t>&amp;key:115</t>
  </si>
  <si>
    <t>&amp;key:114</t>
  </si>
  <si>
    <t>400182</t>
  </si>
  <si>
    <t>Сквиши Цыпа 9*8 /1/100</t>
  </si>
  <si>
    <t>&amp;key:120</t>
  </si>
  <si>
    <t>&amp;key:119</t>
  </si>
  <si>
    <t>&amp;key:118</t>
  </si>
  <si>
    <t>400177</t>
  </si>
  <si>
    <t>Сквиши Хомячок 13*8 /1/100</t>
  </si>
  <si>
    <t>&amp;key:124</t>
  </si>
  <si>
    <t>&amp;key:123</t>
  </si>
  <si>
    <t>&amp;key:122</t>
  </si>
  <si>
    <t>400195</t>
  </si>
  <si>
    <t>Сквиши Хаски 10*9*6,5 /1/200</t>
  </si>
  <si>
    <t>&amp;key:128</t>
  </si>
  <si>
    <t>&amp;key:127</t>
  </si>
  <si>
    <t>&amp;key:126</t>
  </si>
  <si>
    <t>400186</t>
  </si>
  <si>
    <t>Сквиши Тыква 8*6,5 /1/200</t>
  </si>
  <si>
    <t>&amp;key:132</t>
  </si>
  <si>
    <t>&amp;key:131</t>
  </si>
  <si>
    <t>&amp;key:130</t>
  </si>
  <si>
    <t>400185</t>
  </si>
  <si>
    <t>Сквиши Тортик с сердечком 5,5*11,5 /1/200</t>
  </si>
  <si>
    <t>&amp;key:136</t>
  </si>
  <si>
    <t>&amp;key:135</t>
  </si>
  <si>
    <t>&amp;key:134</t>
  </si>
  <si>
    <t>400139</t>
  </si>
  <si>
    <t>Сквиши Тортик 7*11 /1/300</t>
  </si>
  <si>
    <t>&amp;key:140</t>
  </si>
  <si>
    <t>&amp;key:139</t>
  </si>
  <si>
    <t>&amp;key:138</t>
  </si>
  <si>
    <t>400180</t>
  </si>
  <si>
    <t>Сквиши Собака-улыбака 13*12 /1/300</t>
  </si>
  <si>
    <t>&amp;key:144</t>
  </si>
  <si>
    <t>&amp;key:143</t>
  </si>
  <si>
    <t>&amp;key:142</t>
  </si>
  <si>
    <t>400134</t>
  </si>
  <si>
    <t>Сквиши Свинка 13*12 /1/288</t>
  </si>
  <si>
    <t>&amp;key:148</t>
  </si>
  <si>
    <t>&amp;key:147</t>
  </si>
  <si>
    <t>&amp;key:146</t>
  </si>
  <si>
    <t>400187</t>
  </si>
  <si>
    <t>Сквиши Русалочка белороз 14*15 /1/100</t>
  </si>
  <si>
    <t>&amp;key:152</t>
  </si>
  <si>
    <t>&amp;key:151</t>
  </si>
  <si>
    <t>&amp;key:150</t>
  </si>
  <si>
    <t>400135</t>
  </si>
  <si>
    <t>Сквиши Розовый пони 14*11.5 /1/200</t>
  </si>
  <si>
    <t>&amp;key:156</t>
  </si>
  <si>
    <t>&amp;key:155</t>
  </si>
  <si>
    <t>&amp;key:154</t>
  </si>
  <si>
    <t>Банты</t>
  </si>
  <si>
    <t>110189</t>
  </si>
  <si>
    <t>Бант ШАР Перламутр 3см малиновый 50/50/1</t>
  </si>
  <si>
    <t>&amp;key:160</t>
  </si>
  <si>
    <t>&amp;key:159</t>
  </si>
  <si>
    <t>&amp;key:158</t>
  </si>
  <si>
    <t>110336</t>
  </si>
  <si>
    <t>Лента Спринт-бант органза перламутр 30мм золотой 1/10/200</t>
  </si>
  <si>
    <t>&amp;key:164</t>
  </si>
  <si>
    <t>&amp;key:163</t>
  </si>
  <si>
    <t>&amp;key:162</t>
  </si>
  <si>
    <t>110335</t>
  </si>
  <si>
    <t>Лента Спринт-бант органза перламутр 30мм красный 1/10/200</t>
  </si>
  <si>
    <t>&amp;key:168</t>
  </si>
  <si>
    <t>&amp;key:167</t>
  </si>
  <si>
    <t>&amp;key:166</t>
  </si>
  <si>
    <t>110334</t>
  </si>
  <si>
    <t>Лента Спринт-бант органза перламутр 30мм малиновый 1/10/200</t>
  </si>
  <si>
    <t>&amp;key:172</t>
  </si>
  <si>
    <t>&amp;key:171</t>
  </si>
  <si>
    <t>&amp;key:170</t>
  </si>
  <si>
    <t>110339</t>
  </si>
  <si>
    <t>Лента Спринт-бант органза перламутр 30мм серебро 1/10/200</t>
  </si>
  <si>
    <t>&amp;key:176</t>
  </si>
  <si>
    <t>&amp;key:175</t>
  </si>
  <si>
    <t>&amp;key:174</t>
  </si>
  <si>
    <t>110338</t>
  </si>
  <si>
    <t>Лента Спринт-бант органза перламутр 30мм синий 1/10/200</t>
  </si>
  <si>
    <t>&amp;key:180</t>
  </si>
  <si>
    <t>&amp;key:179</t>
  </si>
  <si>
    <t>&amp;key:178</t>
  </si>
  <si>
    <t>110327</t>
  </si>
  <si>
    <t>Лента Спринт-бант органза перламутр 50мм золотой 1/10</t>
  </si>
  <si>
    <t>&amp;key:184</t>
  </si>
  <si>
    <t>&amp;key:183</t>
  </si>
  <si>
    <t>&amp;key:182</t>
  </si>
  <si>
    <t>110326</t>
  </si>
  <si>
    <t>Лента Спринт-бант органза перламутр 50мм оранжевый 1/10</t>
  </si>
  <si>
    <t>&amp;key:188</t>
  </si>
  <si>
    <t>&amp;key:187</t>
  </si>
  <si>
    <t>&amp;key:186</t>
  </si>
  <si>
    <t>110395</t>
  </si>
  <si>
    <t>Лента Спринт-бант з/п 30мм оранжевый 1/10/200</t>
  </si>
  <si>
    <t>&amp;key:192</t>
  </si>
  <si>
    <t>&amp;key:191</t>
  </si>
  <si>
    <t>&amp;key:190</t>
  </si>
  <si>
    <t>110217</t>
  </si>
  <si>
    <t>Лента Спринт-бант з/п 30мм розовый 200/10/1</t>
  </si>
  <si>
    <t>&amp;key:196</t>
  </si>
  <si>
    <t>&amp;key:195</t>
  </si>
  <si>
    <t>&amp;key:194</t>
  </si>
  <si>
    <t>110396</t>
  </si>
  <si>
    <t>Лента Спринт-бант з/п 30мм светло-зеленый 1/10/200</t>
  </si>
  <si>
    <t>&amp;key:200</t>
  </si>
  <si>
    <t>&amp;key:199</t>
  </si>
  <si>
    <t>&amp;key:198</t>
  </si>
  <si>
    <t>110241</t>
  </si>
  <si>
    <t>Лента Спринт-бант органза 30мм желтый 1/10</t>
  </si>
  <si>
    <t>&amp;key:204</t>
  </si>
  <si>
    <t>&amp;key:203</t>
  </si>
  <si>
    <t>&amp;key:202</t>
  </si>
  <si>
    <t>110382</t>
  </si>
  <si>
    <t>Лента Спринт-бант з/п 12мм фиолетовый 1/200</t>
  </si>
  <si>
    <t>&amp;key:208</t>
  </si>
  <si>
    <t>&amp;key:207</t>
  </si>
  <si>
    <t>&amp;key:206</t>
  </si>
  <si>
    <t>110356</t>
  </si>
  <si>
    <t>Лента Спринт-бант з/п 15мм белый 1/200</t>
  </si>
  <si>
    <t>&amp;key:212</t>
  </si>
  <si>
    <t>&amp;key:211</t>
  </si>
  <si>
    <t>&amp;key:210</t>
  </si>
  <si>
    <t>110359</t>
  </si>
  <si>
    <t>Лента Спринт-бант з/п 15мм голубой 1/200</t>
  </si>
  <si>
    <t>&amp;key:216</t>
  </si>
  <si>
    <t>&amp;key:215</t>
  </si>
  <si>
    <t>&amp;key:214</t>
  </si>
  <si>
    <t>110353</t>
  </si>
  <si>
    <t>Лента Спринт-бант з/п 15мм желтый 1/200</t>
  </si>
  <si>
    <t>&amp;key:220</t>
  </si>
  <si>
    <t>&amp;key:219</t>
  </si>
  <si>
    <t>&amp;key:218</t>
  </si>
  <si>
    <t>110357</t>
  </si>
  <si>
    <t>Лента Спринт-бант з/п 15мм зеленый 1/200</t>
  </si>
  <si>
    <t>&amp;key:224</t>
  </si>
  <si>
    <t>&amp;key:223</t>
  </si>
  <si>
    <t>&amp;key:222</t>
  </si>
  <si>
    <t>110360</t>
  </si>
  <si>
    <t>Лента Спринт-бант з/п 15мм синий 1/200</t>
  </si>
  <si>
    <t>&amp;key:228</t>
  </si>
  <si>
    <t>&amp;key:227</t>
  </si>
  <si>
    <t>&amp;key:226</t>
  </si>
  <si>
    <t>110231</t>
  </si>
  <si>
    <t>Лента Спринт-бант гологр 30мм малиновый 200/10/1</t>
  </si>
  <si>
    <t>&amp;key:232</t>
  </si>
  <si>
    <t>&amp;key:231</t>
  </si>
  <si>
    <t>&amp;key:230</t>
  </si>
  <si>
    <t>110381</t>
  </si>
  <si>
    <t>Лента Спринт-бант з/п 12мм голубой 1/200</t>
  </si>
  <si>
    <t>&amp;key:236</t>
  </si>
  <si>
    <t>&amp;key:235</t>
  </si>
  <si>
    <t>&amp;key:234</t>
  </si>
  <si>
    <t>110378</t>
  </si>
  <si>
    <t>Лента Спринт-бант з/п 12мм оранжевый 1/200</t>
  </si>
  <si>
    <t>&amp;key:240</t>
  </si>
  <si>
    <t>&amp;key:239</t>
  </si>
  <si>
    <t>&amp;key:238</t>
  </si>
  <si>
    <t>110236</t>
  </si>
  <si>
    <t>Лента Спринт-бант з/п 23мм малиновый 200/10/1</t>
  </si>
  <si>
    <t>&amp;key:244</t>
  </si>
  <si>
    <t>&amp;key:243</t>
  </si>
  <si>
    <t>&amp;key:242</t>
  </si>
  <si>
    <t>110391</t>
  </si>
  <si>
    <t>Лента Спринт-бант з/п 23мм темно-зеленый 1/10/200</t>
  </si>
  <si>
    <t>&amp;key:248</t>
  </si>
  <si>
    <t>&amp;key:247</t>
  </si>
  <si>
    <t>&amp;key:246</t>
  </si>
  <si>
    <t>110242</t>
  </si>
  <si>
    <t>Лента Спринт-бант органза 30мм оранжевый 1/10</t>
  </si>
  <si>
    <t>&amp;key:252</t>
  </si>
  <si>
    <t>&amp;key:251</t>
  </si>
  <si>
    <t>&amp;key:250</t>
  </si>
  <si>
    <t>110243</t>
  </si>
  <si>
    <t>Лента Спринт-бант органза 30мм фиолетовый 1/10</t>
  </si>
  <si>
    <t>&amp;key:256</t>
  </si>
  <si>
    <t>&amp;key:255</t>
  </si>
  <si>
    <t>&amp;key:254</t>
  </si>
  <si>
    <t>110260</t>
  </si>
  <si>
    <t>Лента Спринт-бант органза 50мм желтый 1/10</t>
  </si>
  <si>
    <t>&amp;key:260</t>
  </si>
  <si>
    <t>&amp;key:259</t>
  </si>
  <si>
    <t>&amp;key:258</t>
  </si>
  <si>
    <t>110258</t>
  </si>
  <si>
    <t>Лента Спринт-бант органза 50мм малиновый 1/10</t>
  </si>
  <si>
    <t>&amp;key:264</t>
  </si>
  <si>
    <t>&amp;key:263</t>
  </si>
  <si>
    <t>&amp;key:262</t>
  </si>
  <si>
    <t>110253</t>
  </si>
  <si>
    <t>Лента Спринт-бант органза 50мм фиолетовый 1/10</t>
  </si>
  <si>
    <t>&amp;key:268</t>
  </si>
  <si>
    <t>&amp;key:267</t>
  </si>
  <si>
    <t>&amp;key:266</t>
  </si>
  <si>
    <t>331339</t>
  </si>
  <si>
    <t>Жгут бумажный, 30м Розовый /1/12</t>
  </si>
  <si>
    <t>&amp;key:272</t>
  </si>
  <si>
    <t>&amp;key:271</t>
  </si>
  <si>
    <t>&amp;key:270</t>
  </si>
  <si>
    <t>331345</t>
  </si>
  <si>
    <t>Жгут бумажный, 30м Желтый /1/12</t>
  </si>
  <si>
    <t>&amp;key:276</t>
  </si>
  <si>
    <t>&amp;key:275</t>
  </si>
  <si>
    <t>&amp;key:274</t>
  </si>
  <si>
    <t>110393</t>
  </si>
  <si>
    <t>Лента Спринт-бант з/п 23мм фиолетовый 1/10/200</t>
  </si>
  <si>
    <t>&amp;key:280</t>
  </si>
  <si>
    <t>&amp;key:279</t>
  </si>
  <si>
    <t>&amp;key:278</t>
  </si>
  <si>
    <t>110420</t>
  </si>
  <si>
    <t>Лента Спринт-бант органза 18мм фиолетовый 1/10</t>
  </si>
  <si>
    <t>&amp;key:284</t>
  </si>
  <si>
    <t>&amp;key:283</t>
  </si>
  <si>
    <t>&amp;key:282</t>
  </si>
  <si>
    <t>110418</t>
  </si>
  <si>
    <t>Лента Спринт-бант органза 18мм серебро 1/10</t>
  </si>
  <si>
    <t>&amp;key:288</t>
  </si>
  <si>
    <t>&amp;key:287</t>
  </si>
  <si>
    <t>&amp;key:286</t>
  </si>
  <si>
    <t>110419</t>
  </si>
  <si>
    <t>Лента Спринт-бант органза 18мм розовый 1/10</t>
  </si>
  <si>
    <t>&amp;key:292</t>
  </si>
  <si>
    <t>&amp;key:291</t>
  </si>
  <si>
    <t>&amp;key:290</t>
  </si>
  <si>
    <t>110410</t>
  </si>
  <si>
    <t>Лента Спринт-бант органза 18мм золотой 1/10</t>
  </si>
  <si>
    <t>&amp;key:296</t>
  </si>
  <si>
    <t>&amp;key:295</t>
  </si>
  <si>
    <t>&amp;key:294</t>
  </si>
  <si>
    <t>110398</t>
  </si>
  <si>
    <t>Лента Спринт-бант гологр 18мм зеленый 10/200</t>
  </si>
  <si>
    <t>&amp;key:300</t>
  </si>
  <si>
    <t>&amp;key:299</t>
  </si>
  <si>
    <t>&amp;key:298</t>
  </si>
  <si>
    <t>110401</t>
  </si>
  <si>
    <t>Лента Спринт-бант гологр 18мм красный 10/200</t>
  </si>
  <si>
    <t>&amp;key:304</t>
  </si>
  <si>
    <t>&amp;key:303</t>
  </si>
  <si>
    <t>&amp;key:302</t>
  </si>
  <si>
    <t>110402</t>
  </si>
  <si>
    <t>Лента Спринт-бант гологр 18мм малиновый 10/200</t>
  </si>
  <si>
    <t>&amp;key:308</t>
  </si>
  <si>
    <t>&amp;key:307</t>
  </si>
  <si>
    <t>&amp;key:306</t>
  </si>
  <si>
    <t>110413</t>
  </si>
  <si>
    <t>Лента Спринт-бант органза 18мм белый 1/10</t>
  </si>
  <si>
    <t>&amp;key:312</t>
  </si>
  <si>
    <t>&amp;key:311</t>
  </si>
  <si>
    <t>&amp;key:310</t>
  </si>
  <si>
    <t>110273</t>
  </si>
  <si>
    <t>Бант ШАР Золото/Ажур 3см розовый 50/50/1</t>
  </si>
  <si>
    <t>&amp;key:316</t>
  </si>
  <si>
    <t>&amp;key:315</t>
  </si>
  <si>
    <t>&amp;key:314</t>
  </si>
  <si>
    <t>110279</t>
  </si>
  <si>
    <t>Бант ШАР органза 3см малиновый 1/20</t>
  </si>
  <si>
    <t>&amp;key:320</t>
  </si>
  <si>
    <t>&amp;key:319</t>
  </si>
  <si>
    <t>&amp;key:318</t>
  </si>
  <si>
    <t>110291</t>
  </si>
  <si>
    <t>Бант ШАР органза 5см малиновый 1/20</t>
  </si>
  <si>
    <t>&amp;key:324</t>
  </si>
  <si>
    <t>&amp;key:323</t>
  </si>
  <si>
    <t>&amp;key:322</t>
  </si>
  <si>
    <t>110295</t>
  </si>
  <si>
    <t>Бант ШАР органза 5см салатовый 1/20</t>
  </si>
  <si>
    <t>&amp;key:328</t>
  </si>
  <si>
    <t>&amp;key:327</t>
  </si>
  <si>
    <t>&amp;key:326</t>
  </si>
  <si>
    <t>Бумага упаковочная</t>
  </si>
  <si>
    <t>211124</t>
  </si>
  <si>
    <t>Листы бум 60*60 КРАФТ двусторон ЦВЕТЫ на синем /20</t>
  </si>
  <si>
    <t>&amp;key:332</t>
  </si>
  <si>
    <t>&amp;key:331</t>
  </si>
  <si>
    <t>&amp;key:330</t>
  </si>
  <si>
    <t>211099</t>
  </si>
  <si>
    <t>Листы бум 60*60 КРАФТ двусторон ЦВЕТЫ на черном /20</t>
  </si>
  <si>
    <t>&amp;key:336</t>
  </si>
  <si>
    <t>&amp;key:335</t>
  </si>
  <si>
    <t>&amp;key:334</t>
  </si>
  <si>
    <t>210128</t>
  </si>
  <si>
    <t>Листы упаковочные 70*100см тиснение бронза звезды</t>
  </si>
  <si>
    <t>&amp;key:340</t>
  </si>
  <si>
    <t>&amp;key:339</t>
  </si>
  <si>
    <t>&amp;key:338</t>
  </si>
  <si>
    <t>211047</t>
  </si>
  <si>
    <t>Листы упак 50*50 двустор.тиснение металл Серебро 10/20</t>
  </si>
  <si>
    <t>&amp;key:344</t>
  </si>
  <si>
    <t>&amp;key:343</t>
  </si>
  <si>
    <t>&amp;key:342</t>
  </si>
  <si>
    <t>211048</t>
  </si>
  <si>
    <t>Листы упак 50*50 двустор.тиснение металл Синий 10/20</t>
  </si>
  <si>
    <t>&amp;key:348</t>
  </si>
  <si>
    <t>&amp;key:347</t>
  </si>
  <si>
    <t>&amp;key:346</t>
  </si>
  <si>
    <t>211050</t>
  </si>
  <si>
    <t>Листы упак 50*50 двустор.тиснение перламутр Малиновый 10/20</t>
  </si>
  <si>
    <t>&amp;key:352</t>
  </si>
  <si>
    <t>&amp;key:351</t>
  </si>
  <si>
    <t>&amp;key:350</t>
  </si>
  <si>
    <t>211011</t>
  </si>
  <si>
    <t>Листы упак 50*50 двустор.тиснение перламутр Серый 10/20</t>
  </si>
  <si>
    <t>&amp;key:356</t>
  </si>
  <si>
    <t>&amp;key:355</t>
  </si>
  <si>
    <t>&amp;key:354</t>
  </si>
  <si>
    <t>211056</t>
  </si>
  <si>
    <t>Листы упак 50*50 двустор.тиснение перламутр Фиолетовый 10/20</t>
  </si>
  <si>
    <t>&amp;key:360</t>
  </si>
  <si>
    <t>&amp;key:359</t>
  </si>
  <si>
    <t>&amp;key:358</t>
  </si>
  <si>
    <t>211010</t>
  </si>
  <si>
    <t>Листы упак 70*100 цветы плотный 10/50</t>
  </si>
  <si>
    <t>&amp;key:364</t>
  </si>
  <si>
    <t>&amp;key:363</t>
  </si>
  <si>
    <t>&amp;key:362</t>
  </si>
  <si>
    <t>211008</t>
  </si>
  <si>
    <t>Листы упак 70*100 фольга цветы 10/50/100</t>
  </si>
  <si>
    <t>&amp;key:368</t>
  </si>
  <si>
    <t>&amp;key:367</t>
  </si>
  <si>
    <t>&amp;key:366</t>
  </si>
  <si>
    <t>211068</t>
  </si>
  <si>
    <t>Листы упак 70*100 прозр с рис Сердечки /50</t>
  </si>
  <si>
    <t>&amp;key:372</t>
  </si>
  <si>
    <t>&amp;key:371</t>
  </si>
  <si>
    <t>&amp;key:370</t>
  </si>
  <si>
    <t>211009</t>
  </si>
  <si>
    <t>Листы упак 70*100 прозр с рис 10/100</t>
  </si>
  <si>
    <t>&amp;key:376</t>
  </si>
  <si>
    <t>&amp;key:375</t>
  </si>
  <si>
    <t>&amp;key:374</t>
  </si>
  <si>
    <t>210217</t>
  </si>
  <si>
    <t>Листы упак 70*100 прозр рис в асс ОП 10/100</t>
  </si>
  <si>
    <t>&amp;key:380</t>
  </si>
  <si>
    <t>&amp;key:379</t>
  </si>
  <si>
    <t>&amp;key:378</t>
  </si>
  <si>
    <t>211101</t>
  </si>
  <si>
    <t>Листы бум 50*70 КРАФТ с рис Бабочки зеленый /45</t>
  </si>
  <si>
    <t>&amp;key:384</t>
  </si>
  <si>
    <t>&amp;key:383</t>
  </si>
  <si>
    <t>&amp;key:382</t>
  </si>
  <si>
    <t>211106</t>
  </si>
  <si>
    <t>Листы бум 50*70 КРАФТ с рис Бабочки синий /45</t>
  </si>
  <si>
    <t>&amp;key:388</t>
  </si>
  <si>
    <t>&amp;key:387</t>
  </si>
  <si>
    <t>&amp;key:386</t>
  </si>
  <si>
    <t>211105</t>
  </si>
  <si>
    <t>Листы бум 50*70 КРАФТ с рис Бабочки фиолетовый /45</t>
  </si>
  <si>
    <t>&amp;key:392</t>
  </si>
  <si>
    <t>&amp;key:391</t>
  </si>
  <si>
    <t>&amp;key:390</t>
  </si>
  <si>
    <t>211112</t>
  </si>
  <si>
    <t>Листы бум 50*70 КРАФТ с рис Газета круп.шрифт зеленый/45</t>
  </si>
  <si>
    <t>&amp;key:396</t>
  </si>
  <si>
    <t>&amp;key:395</t>
  </si>
  <si>
    <t>&amp;key:394</t>
  </si>
  <si>
    <t>211113</t>
  </si>
  <si>
    <t>Листы бум 50*70 КРАФТ с рис Газета круп.шрифт коричн/45</t>
  </si>
  <si>
    <t>&amp;key:400</t>
  </si>
  <si>
    <t>&amp;key:399</t>
  </si>
  <si>
    <t>&amp;key:398</t>
  </si>
  <si>
    <t>211114</t>
  </si>
  <si>
    <t>Листы бум 50*70 КРАФТ с рис Газета круп.шрифт синий/45</t>
  </si>
  <si>
    <t>&amp;key:404</t>
  </si>
  <si>
    <t>&amp;key:403</t>
  </si>
  <si>
    <t>&amp;key:402</t>
  </si>
  <si>
    <t>211131</t>
  </si>
  <si>
    <t>Листы бум 50*70 КРАФТ с рис Газета круп.шрифт фиолет/45</t>
  </si>
  <si>
    <t>&amp;key:408</t>
  </si>
  <si>
    <t>&amp;key:407</t>
  </si>
  <si>
    <t>&amp;key:406</t>
  </si>
  <si>
    <t>211130</t>
  </si>
  <si>
    <t>Листы бум 50*70 КРАФТ с рис Газета круп.шрифт черный/45</t>
  </si>
  <si>
    <t>&amp;key:412</t>
  </si>
  <si>
    <t>&amp;key:411</t>
  </si>
  <si>
    <t>&amp;key:410</t>
  </si>
  <si>
    <t>210081</t>
  </si>
  <si>
    <t>Листы упаковочные 70*100см тиснение золото горох</t>
  </si>
  <si>
    <t>&amp;key:416</t>
  </si>
  <si>
    <t>&amp;key:415</t>
  </si>
  <si>
    <t>&amp;key:414</t>
  </si>
  <si>
    <t>210127</t>
  </si>
  <si>
    <t>Листы упаковочные 70*100см тиснение золото звезды</t>
  </si>
  <si>
    <t>&amp;key:420</t>
  </si>
  <si>
    <t>&amp;key:419</t>
  </si>
  <si>
    <t>&amp;key:418</t>
  </si>
  <si>
    <t>211066</t>
  </si>
  <si>
    <t>Листы упак 70*100 Жемчуг с рис РОЗЫ, фиолетовый /50</t>
  </si>
  <si>
    <t>&amp;key:424</t>
  </si>
  <si>
    <t>&amp;key:423</t>
  </si>
  <si>
    <t>&amp;key:422</t>
  </si>
  <si>
    <t>211107</t>
  </si>
  <si>
    <t>Листы бум 50*70 КРАФТ с рис Газета мелк.шрифт зеленый/45</t>
  </si>
  <si>
    <t>&amp;key:428</t>
  </si>
  <si>
    <t>&amp;key:427</t>
  </si>
  <si>
    <t>&amp;key:426</t>
  </si>
  <si>
    <t>211064</t>
  </si>
  <si>
    <t>Листы упак 70*100 Жемчуг с рис РОЗЫ, розовый /50</t>
  </si>
  <si>
    <t>&amp;key:432</t>
  </si>
  <si>
    <t>&amp;key:431</t>
  </si>
  <si>
    <t>&amp;key:430</t>
  </si>
  <si>
    <t>211111</t>
  </si>
  <si>
    <t>Листы бум 50*70 КРАФТ с рис Газета мелк.шрифт коричн/45</t>
  </si>
  <si>
    <t>&amp;key:436</t>
  </si>
  <si>
    <t>&amp;key:435</t>
  </si>
  <si>
    <t>&amp;key:434</t>
  </si>
  <si>
    <t>211108</t>
  </si>
  <si>
    <t>Листы бум 50*70 КРАФТ с рис Газета мелк.шрифт красный/45</t>
  </si>
  <si>
    <t>&amp;key:440</t>
  </si>
  <si>
    <t>&amp;key:439</t>
  </si>
  <si>
    <t>&amp;key:438</t>
  </si>
  <si>
    <t>211065</t>
  </si>
  <si>
    <t>Листы упак 70*100 Жемчуг с рис РОЗЫ, голубой /50</t>
  </si>
  <si>
    <t>&amp;key:444</t>
  </si>
  <si>
    <t>&amp;key:443</t>
  </si>
  <si>
    <t>&amp;key:442</t>
  </si>
  <si>
    <t>211109</t>
  </si>
  <si>
    <t>Листы бум 50*70 КРАФТ с рис Газета мелк.шрифт синий/45</t>
  </si>
  <si>
    <t>&amp;key:448</t>
  </si>
  <si>
    <t>&amp;key:447</t>
  </si>
  <si>
    <t>&amp;key:446</t>
  </si>
  <si>
    <t>211110</t>
  </si>
  <si>
    <t>Листы бум 50*70 КРАФТ с рис Газета мелк.шрифт фиолет/45</t>
  </si>
  <si>
    <t>&amp;key:452</t>
  </si>
  <si>
    <t>&amp;key:451</t>
  </si>
  <si>
    <t>&amp;key:450</t>
  </si>
  <si>
    <t>211121</t>
  </si>
  <si>
    <t>Листы бум 50*70 КРАФТ с рис Ноты зеленый /45</t>
  </si>
  <si>
    <t>&amp;key:456</t>
  </si>
  <si>
    <t>&amp;key:455</t>
  </si>
  <si>
    <t>&amp;key:454</t>
  </si>
  <si>
    <t>211127</t>
  </si>
  <si>
    <t>Листы бум 50*70 КРАФТ с рис Ноты коричневый /45</t>
  </si>
  <si>
    <t>&amp;key:460</t>
  </si>
  <si>
    <t>&amp;key:459</t>
  </si>
  <si>
    <t>&amp;key:458</t>
  </si>
  <si>
    <t>211126</t>
  </si>
  <si>
    <t>Листы бум 50*70 КРАФТ с рис Ноты синий /45</t>
  </si>
  <si>
    <t>&amp;key:464</t>
  </si>
  <si>
    <t>&amp;key:463</t>
  </si>
  <si>
    <t>&amp;key:462</t>
  </si>
  <si>
    <t>211120</t>
  </si>
  <si>
    <t>Листы бум 50*70 КРАФТ с рис Ноты фиолетовый /45</t>
  </si>
  <si>
    <t>&amp;key:468</t>
  </si>
  <si>
    <t>&amp;key:467</t>
  </si>
  <si>
    <t>&amp;key:466</t>
  </si>
  <si>
    <t>211118</t>
  </si>
  <si>
    <t>Листы бум 50*70 КРАФТ с рис Париж зеленый /45</t>
  </si>
  <si>
    <t>&amp;key:472</t>
  </si>
  <si>
    <t>&amp;key:471</t>
  </si>
  <si>
    <t>&amp;key:470</t>
  </si>
  <si>
    <t>211116</t>
  </si>
  <si>
    <t>Листы бум 50*70 КРАФТ с рис Париж красный /45</t>
  </si>
  <si>
    <t>&amp;key:476</t>
  </si>
  <si>
    <t>&amp;key:475</t>
  </si>
  <si>
    <t>&amp;key:474</t>
  </si>
  <si>
    <t>211128</t>
  </si>
  <si>
    <t>Листы бум 50*70 КРАФТ с рис Париж синий /45</t>
  </si>
  <si>
    <t>&amp;key:480</t>
  </si>
  <si>
    <t>&amp;key:479</t>
  </si>
  <si>
    <t>&amp;key:478</t>
  </si>
  <si>
    <t>211115</t>
  </si>
  <si>
    <t>Листы бум 50*70 КРАФТ с рис Париж фиолетовый /45</t>
  </si>
  <si>
    <t>&amp;key:484</t>
  </si>
  <si>
    <t>&amp;key:483</t>
  </si>
  <si>
    <t>&amp;key:482</t>
  </si>
  <si>
    <t>211117</t>
  </si>
  <si>
    <t>Листы бум 50*70 КРАФТ с рис Париж черный /45</t>
  </si>
  <si>
    <t>&amp;key:488</t>
  </si>
  <si>
    <t>&amp;key:487</t>
  </si>
  <si>
    <t>&amp;key:486</t>
  </si>
  <si>
    <t>211141</t>
  </si>
  <si>
    <t>Листы бум 52*75 Веселые барсуки /50</t>
  </si>
  <si>
    <t>&amp;key:492</t>
  </si>
  <si>
    <t>&amp;key:491</t>
  </si>
  <si>
    <t>&amp;key:490</t>
  </si>
  <si>
    <t>211140</t>
  </si>
  <si>
    <t>Листы бум 52*75 Веселье на лугу /50</t>
  </si>
  <si>
    <t>&amp;key:496</t>
  </si>
  <si>
    <t>&amp;key:495</t>
  </si>
  <si>
    <t>&amp;key:494</t>
  </si>
  <si>
    <t>211146</t>
  </si>
  <si>
    <t>Листы бум 52*75 Георгины на белом /50</t>
  </si>
  <si>
    <t>&amp;key:500</t>
  </si>
  <si>
    <t>&amp;key:499</t>
  </si>
  <si>
    <t>&amp;key:498</t>
  </si>
  <si>
    <t>211139</t>
  </si>
  <si>
    <t>Листы бум 52*75 Кирпичная стена /50</t>
  </si>
  <si>
    <t>&amp;key:504</t>
  </si>
  <si>
    <t>&amp;key:503</t>
  </si>
  <si>
    <t>&amp;key:502</t>
  </si>
  <si>
    <t>211137</t>
  </si>
  <si>
    <t>Листы бум 52*75 Красные розы /50</t>
  </si>
  <si>
    <t>&amp;key:508</t>
  </si>
  <si>
    <t>&amp;key:507</t>
  </si>
  <si>
    <t>&amp;key:506</t>
  </si>
  <si>
    <t>211142</t>
  </si>
  <si>
    <t>Листы бум 52*75 Пионы розовые /50</t>
  </si>
  <si>
    <t>&amp;key:512</t>
  </si>
  <si>
    <t>&amp;key:511</t>
  </si>
  <si>
    <t>&amp;key:510</t>
  </si>
  <si>
    <t>211143</t>
  </si>
  <si>
    <t>Листы бум 52*75 Пионы розовые/желтые /50</t>
  </si>
  <si>
    <t>&amp;key:516</t>
  </si>
  <si>
    <t>&amp;key:515</t>
  </si>
  <si>
    <t>&amp;key:514</t>
  </si>
  <si>
    <t>211138</t>
  </si>
  <si>
    <t>Листы бум 52*75 Пони /50</t>
  </si>
  <si>
    <t>&amp;key:520</t>
  </si>
  <si>
    <t>&amp;key:519</t>
  </si>
  <si>
    <t>&amp;key:518</t>
  </si>
  <si>
    <t>211135</t>
  </si>
  <si>
    <t>Листы бум 52*75 Путешествие /50</t>
  </si>
  <si>
    <t>&amp;key:524</t>
  </si>
  <si>
    <t>&amp;key:523</t>
  </si>
  <si>
    <t>&amp;key:522</t>
  </si>
  <si>
    <t>211136</t>
  </si>
  <si>
    <t>Листы бум 52*75 Розовые Розы на зеленом /50</t>
  </si>
  <si>
    <t>&amp;key:528</t>
  </si>
  <si>
    <t>&amp;key:527</t>
  </si>
  <si>
    <t>&amp;key:526</t>
  </si>
  <si>
    <t>211145</t>
  </si>
  <si>
    <t>Листы бум 52*75 Цветы в ассортименте /50</t>
  </si>
  <si>
    <t>&amp;key:532</t>
  </si>
  <si>
    <t>&amp;key:531</t>
  </si>
  <si>
    <t>&amp;key:530</t>
  </si>
  <si>
    <t>211125</t>
  </si>
  <si>
    <t>Листы бум 60*60 КРАФТ двусторон ЦВЕТЫ на белом /20</t>
  </si>
  <si>
    <t>&amp;key:536</t>
  </si>
  <si>
    <t>&amp;key:535</t>
  </si>
  <si>
    <t>&amp;key:534</t>
  </si>
  <si>
    <t>210103</t>
  </si>
  <si>
    <t>Листы упаковочные 70*100см тиснение с рис Горох СЕРЫЙ /1/50</t>
  </si>
  <si>
    <t>&amp;key:540</t>
  </si>
  <si>
    <t>&amp;key:539</t>
  </si>
  <si>
    <t>&amp;key:538</t>
  </si>
  <si>
    <t>210098</t>
  </si>
  <si>
    <t>Листы упаковочные 70*100см тиснение с рис Горох РОЗОВЫЙ /1/50</t>
  </si>
  <si>
    <t>&amp;key:544</t>
  </si>
  <si>
    <t>&amp;key:543</t>
  </si>
  <si>
    <t>&amp;key:542</t>
  </si>
  <si>
    <t>210004</t>
  </si>
  <si>
    <t>Бумага упак 50*70 фольга асс 50шт/уп</t>
  </si>
  <si>
    <t>&amp;key:548</t>
  </si>
  <si>
    <t>&amp;key:547</t>
  </si>
  <si>
    <t>&amp;key:546</t>
  </si>
  <si>
    <t>210107</t>
  </si>
  <si>
    <t>Листы упаковочные 70*100см тиснение зеленый</t>
  </si>
  <si>
    <t>&amp;key:552</t>
  </si>
  <si>
    <t>&amp;key:551</t>
  </si>
  <si>
    <t>&amp;key:550</t>
  </si>
  <si>
    <t>211166</t>
  </si>
  <si>
    <t>Листы упаковочные 70*100см тиснение малиновый в полоску /50/</t>
  </si>
  <si>
    <t>&amp;key:556</t>
  </si>
  <si>
    <t>&amp;key:555</t>
  </si>
  <si>
    <t>&amp;key:554</t>
  </si>
  <si>
    <t>210085</t>
  </si>
  <si>
    <t>Листы упаковочные 70*100см тиснение малиновые звезды</t>
  </si>
  <si>
    <t>&amp;key:560</t>
  </si>
  <si>
    <t>&amp;key:559</t>
  </si>
  <si>
    <t>&amp;key:558</t>
  </si>
  <si>
    <t>210082</t>
  </si>
  <si>
    <t>Листы упаковочные 70*100см тиснение красный</t>
  </si>
  <si>
    <t>&amp;key:564</t>
  </si>
  <si>
    <t>&amp;key:563</t>
  </si>
  <si>
    <t>&amp;key:562</t>
  </si>
  <si>
    <t>210129</t>
  </si>
  <si>
    <t>Листы упаковочные 70*100см тиснение красные звезды</t>
  </si>
  <si>
    <t>&amp;key:568</t>
  </si>
  <si>
    <t>&amp;key:567</t>
  </si>
  <si>
    <t>&amp;key:566</t>
  </si>
  <si>
    <t>210095</t>
  </si>
  <si>
    <t>Листы упаковочные 70*100см тиснение кофейный /50/</t>
  </si>
  <si>
    <t>&amp;key:572</t>
  </si>
  <si>
    <t>&amp;key:571</t>
  </si>
  <si>
    <t>&amp;key:570</t>
  </si>
  <si>
    <t>211123</t>
  </si>
  <si>
    <t>Листы бум 60*60 КРАФТ двусторон ЦВЕТЫ на зеленом /20</t>
  </si>
  <si>
    <t>&amp;key:576</t>
  </si>
  <si>
    <t>&amp;key:575</t>
  </si>
  <si>
    <t>&amp;key:574</t>
  </si>
  <si>
    <t>210086</t>
  </si>
  <si>
    <t>Листы упаковочные 70*100см тиснение серебро горох</t>
  </si>
  <si>
    <t>&amp;key:580</t>
  </si>
  <si>
    <t>&amp;key:579</t>
  </si>
  <si>
    <t>&amp;key:578</t>
  </si>
  <si>
    <t>210090</t>
  </si>
  <si>
    <t>Листы упаковочные 70*100см тиснение черный</t>
  </si>
  <si>
    <t>&amp;key:584</t>
  </si>
  <si>
    <t>&amp;key:583</t>
  </si>
  <si>
    <t>&amp;key:582</t>
  </si>
  <si>
    <t>210108</t>
  </si>
  <si>
    <t>Листы упаковочные 70*100см тиснение желтый в полоску </t>
  </si>
  <si>
    <t>&amp;key:588</t>
  </si>
  <si>
    <t>&amp;key:587</t>
  </si>
  <si>
    <t>&amp;key:586</t>
  </si>
  <si>
    <t>Заколки для волос</t>
  </si>
  <si>
    <t>802021</t>
  </si>
  <si>
    <t>Резинка детская фигурная цветная  10/100</t>
  </si>
  <si>
    <t>&amp;key:592</t>
  </si>
  <si>
    <t>&amp;key:591</t>
  </si>
  <si>
    <t>&amp;key:590</t>
  </si>
  <si>
    <t>802025</t>
  </si>
  <si>
    <t>Резинка детская БАНТИК ассорти  5/100</t>
  </si>
  <si>
    <t>&amp;key:596</t>
  </si>
  <si>
    <t>&amp;key:595</t>
  </si>
  <si>
    <t>&amp;key:594</t>
  </si>
  <si>
    <t>805008</t>
  </si>
  <si>
    <t>Повязка Большой атласный цветок  /12</t>
  </si>
  <si>
    <t>&amp;key:600</t>
  </si>
  <si>
    <t>&amp;key:599</t>
  </si>
  <si>
    <t>&amp;key:598</t>
  </si>
  <si>
    <t>803012</t>
  </si>
  <si>
    <t>Ободок атласный 1см одноцветный КИСЛОТНО-РОЗОВЫЙ /50</t>
  </si>
  <si>
    <t>&amp;key:604</t>
  </si>
  <si>
    <t>&amp;key:603</t>
  </si>
  <si>
    <t>&amp;key:602</t>
  </si>
  <si>
    <t>Игрушки</t>
  </si>
  <si>
    <t>100751</t>
  </si>
  <si>
    <t>Антистресс POP IT сердце</t>
  </si>
  <si>
    <t>&amp;key:608</t>
  </si>
  <si>
    <t>&amp;key:607</t>
  </si>
  <si>
    <t>&amp;key:606</t>
  </si>
  <si>
    <t>100754</t>
  </si>
  <si>
    <t>Антистресс POP IT медведь</t>
  </si>
  <si>
    <t>&amp;key:612</t>
  </si>
  <si>
    <t>&amp;key:611</t>
  </si>
  <si>
    <t>&amp;key:610</t>
  </si>
  <si>
    <t>100757</t>
  </si>
  <si>
    <t>Антистресс POP IT круг</t>
  </si>
  <si>
    <t>&amp;key:616</t>
  </si>
  <si>
    <t>&amp;key:615</t>
  </si>
  <si>
    <t>&amp;key:614</t>
  </si>
  <si>
    <t>100756</t>
  </si>
  <si>
    <t>Антистресс POP IT космонавт</t>
  </si>
  <si>
    <t>&amp;key:620</t>
  </si>
  <si>
    <t>&amp;key:619</t>
  </si>
  <si>
    <t>&amp;key:618</t>
  </si>
  <si>
    <t>1007582</t>
  </si>
  <si>
    <t>Антистресс POP IT квадрат</t>
  </si>
  <si>
    <t>&amp;key:624</t>
  </si>
  <si>
    <t>&amp;key:623</t>
  </si>
  <si>
    <t>&amp;key:622</t>
  </si>
  <si>
    <t>100755</t>
  </si>
  <si>
    <t>Антистресс POP IT единорог</t>
  </si>
  <si>
    <t>&amp;key:628</t>
  </si>
  <si>
    <t>&amp;key:627</t>
  </si>
  <si>
    <t>&amp;key:626</t>
  </si>
  <si>
    <t>100753</t>
  </si>
  <si>
    <t>Антистресс POP IT динозавр</t>
  </si>
  <si>
    <t>&amp;key:632</t>
  </si>
  <si>
    <t>&amp;key:631</t>
  </si>
  <si>
    <t>&amp;key:630</t>
  </si>
  <si>
    <t>100752</t>
  </si>
  <si>
    <t>Антистресс POP IT восьмигранник синий</t>
  </si>
  <si>
    <t>&amp;key:636</t>
  </si>
  <si>
    <t>&amp;key:635</t>
  </si>
  <si>
    <t>&amp;key:634</t>
  </si>
  <si>
    <t>1007581</t>
  </si>
  <si>
    <t>Антистресс POP IT восьмигранник разноцветный</t>
  </si>
  <si>
    <t>&amp;key:640</t>
  </si>
  <si>
    <t>&amp;key:639</t>
  </si>
  <si>
    <t>&amp;key:638</t>
  </si>
  <si>
    <t>280022</t>
  </si>
  <si>
    <t>Зонт-трость черный, ручка крючок</t>
  </si>
  <si>
    <t>&amp;key:644</t>
  </si>
  <si>
    <t>&amp;key:643</t>
  </si>
  <si>
    <t>&amp;key:642</t>
  </si>
  <si>
    <t>280045</t>
  </si>
  <si>
    <t>игра "Чокнутое ведро"</t>
  </si>
  <si>
    <t>&amp;key:648</t>
  </si>
  <si>
    <t>&amp;key:647</t>
  </si>
  <si>
    <t>&amp;key:646</t>
  </si>
  <si>
    <t>280201</t>
  </si>
  <si>
    <t>Игра настольная Аэрохоккей</t>
  </si>
  <si>
    <t>&amp;key:652</t>
  </si>
  <si>
    <t>&amp;key:651</t>
  </si>
  <si>
    <t>&amp;key:650</t>
  </si>
  <si>
    <t>400103</t>
  </si>
  <si>
    <t>Игра-конструктор Шестеренки, 81 деталь 1/48</t>
  </si>
  <si>
    <t>&amp;key:656</t>
  </si>
  <si>
    <t>&amp;key:655</t>
  </si>
  <si>
    <t>&amp;key:654</t>
  </si>
  <si>
    <t>224030</t>
  </si>
  <si>
    <t>Конструктор пластиковый в пакете 5040</t>
  </si>
  <si>
    <t>&amp;key:660</t>
  </si>
  <si>
    <t>&amp;key:659</t>
  </si>
  <si>
    <t>&amp;key:658</t>
  </si>
  <si>
    <t>224028</t>
  </si>
  <si>
    <t>Конструктор пластиковый в пакете 5037</t>
  </si>
  <si>
    <t>&amp;key:664</t>
  </si>
  <si>
    <t>&amp;key:663</t>
  </si>
  <si>
    <t>&amp;key:662</t>
  </si>
  <si>
    <t>280172</t>
  </si>
  <si>
    <t>Перчатки для сенсорных экранов, 3 пальца</t>
  </si>
  <si>
    <t>&amp;key:668</t>
  </si>
  <si>
    <t>&amp;key:667</t>
  </si>
  <si>
    <t>&amp;key:666</t>
  </si>
  <si>
    <t>280229</t>
  </si>
  <si>
    <t>Набор для настольного тенниса мини</t>
  </si>
  <si>
    <t>&amp;key:672</t>
  </si>
  <si>
    <t>&amp;key:671</t>
  </si>
  <si>
    <t>&amp;key:670</t>
  </si>
  <si>
    <t>280001</t>
  </si>
  <si>
    <t>Набор для настольного тенниса</t>
  </si>
  <si>
    <t>&amp;key:676</t>
  </si>
  <si>
    <t>&amp;key:675</t>
  </si>
  <si>
    <t>&amp;key:674</t>
  </si>
  <si>
    <t>280060</t>
  </si>
  <si>
    <t>Набор Баскетбол</t>
  </si>
  <si>
    <t>&amp;key:680</t>
  </si>
  <si>
    <t>&amp;key:679</t>
  </si>
  <si>
    <t>&amp;key:678</t>
  </si>
  <si>
    <t>224045</t>
  </si>
  <si>
    <t>Конструктор пластиковый в пакете 5027</t>
  </si>
  <si>
    <t>&amp;key:684</t>
  </si>
  <si>
    <t>&amp;key:683</t>
  </si>
  <si>
    <t>&amp;key:682</t>
  </si>
  <si>
    <t>224043</t>
  </si>
  <si>
    <t>Конструктор пластиковый в пакете 5023</t>
  </si>
  <si>
    <t>&amp;key:688</t>
  </si>
  <si>
    <t>&amp;key:687</t>
  </si>
  <si>
    <t>&amp;key:686</t>
  </si>
  <si>
    <t>100637</t>
  </si>
  <si>
    <t>Головоломка-цилиндр 7 рядов</t>
  </si>
  <si>
    <t>&amp;key:692</t>
  </si>
  <si>
    <t>&amp;key:691</t>
  </si>
  <si>
    <t>&amp;key:690</t>
  </si>
  <si>
    <t>224041</t>
  </si>
  <si>
    <t>Конструктор пластиковый в пакете 5018</t>
  </si>
  <si>
    <t>&amp;key:696</t>
  </si>
  <si>
    <t>&amp;key:695</t>
  </si>
  <si>
    <t>&amp;key:694</t>
  </si>
  <si>
    <t>224039</t>
  </si>
  <si>
    <t>Конструктор пластиковый в пакете 5011</t>
  </si>
  <si>
    <t>&amp;key:700</t>
  </si>
  <si>
    <t>&amp;key:699</t>
  </si>
  <si>
    <t>&amp;key:698</t>
  </si>
  <si>
    <t>224021</t>
  </si>
  <si>
    <t>Конструктор Набор для создания украшений, детский </t>
  </si>
  <si>
    <t>&amp;key:704</t>
  </si>
  <si>
    <t>&amp;key:703</t>
  </si>
  <si>
    <t>&amp;key:702</t>
  </si>
  <si>
    <t>280067</t>
  </si>
  <si>
    <t>Конструктор Грузовичок</t>
  </si>
  <si>
    <t>&amp;key:708</t>
  </si>
  <si>
    <t>&amp;key:707</t>
  </si>
  <si>
    <t>&amp;key:706</t>
  </si>
  <si>
    <t>100521</t>
  </si>
  <si>
    <t>Нейроскакалка, цвет синий</t>
  </si>
  <si>
    <t>&amp;key:712</t>
  </si>
  <si>
    <t>&amp;key:711</t>
  </si>
  <si>
    <t>&amp;key:710</t>
  </si>
  <si>
    <t>100520</t>
  </si>
  <si>
    <t>Нейроскакалка, цвет розовый</t>
  </si>
  <si>
    <t>&amp;key:716</t>
  </si>
  <si>
    <t>&amp;key:715</t>
  </si>
  <si>
    <t>&amp;key:714</t>
  </si>
  <si>
    <t>280006</t>
  </si>
  <si>
    <t>Игрушка форма для снега Пингвин /1</t>
  </si>
  <si>
    <t>&amp;key:720</t>
  </si>
  <si>
    <t>&amp;key:719</t>
  </si>
  <si>
    <t>&amp;key:718</t>
  </si>
  <si>
    <t>280104</t>
  </si>
  <si>
    <t>Дартс магнитный, 2 дротика, 19*24см</t>
  </si>
  <si>
    <t>&amp;key:724</t>
  </si>
  <si>
    <t>&amp;key:723</t>
  </si>
  <si>
    <t>&amp;key:722</t>
  </si>
  <si>
    <t>100519</t>
  </si>
  <si>
    <t>Нейроскакалка, цвет красный</t>
  </si>
  <si>
    <t>&amp;key:728</t>
  </si>
  <si>
    <t>&amp;key:727</t>
  </si>
  <si>
    <t>&amp;key:726</t>
  </si>
  <si>
    <t>280094</t>
  </si>
  <si>
    <t>IQ пазл</t>
  </si>
  <si>
    <t>&amp;key:732</t>
  </si>
  <si>
    <t>&amp;key:731</t>
  </si>
  <si>
    <t>&amp;key:730</t>
  </si>
  <si>
    <t>100518</t>
  </si>
  <si>
    <t>Нейроскакалка, цвет зеленый</t>
  </si>
  <si>
    <t>&amp;key:736</t>
  </si>
  <si>
    <t>&amp;key:735</t>
  </si>
  <si>
    <t>&amp;key:734</t>
  </si>
  <si>
    <t>100517</t>
  </si>
  <si>
    <t>Нейроскакалка, цвет желтый</t>
  </si>
  <si>
    <t>&amp;key:740</t>
  </si>
  <si>
    <t>&amp;key:739</t>
  </si>
  <si>
    <t>&amp;key:738</t>
  </si>
  <si>
    <t>100253</t>
  </si>
  <si>
    <t>Нейроскакалка складная, цвет синий</t>
  </si>
  <si>
    <t>&amp;key:744</t>
  </si>
  <si>
    <t>&amp;key:743</t>
  </si>
  <si>
    <t>&amp;key:742</t>
  </si>
  <si>
    <t>100199</t>
  </si>
  <si>
    <t>Нейроскакалка складная, цвет розовый</t>
  </si>
  <si>
    <t>&amp;key:748</t>
  </si>
  <si>
    <t>&amp;key:747</t>
  </si>
  <si>
    <t>&amp;key:746</t>
  </si>
  <si>
    <t>100198</t>
  </si>
  <si>
    <t>Нейроскакалка складная, цвет красный</t>
  </si>
  <si>
    <t>&amp;key:752</t>
  </si>
  <si>
    <t>&amp;key:751</t>
  </si>
  <si>
    <t>&amp;key:750</t>
  </si>
  <si>
    <t>100197</t>
  </si>
  <si>
    <t>Нейроскакалка складная, цвет зеленый</t>
  </si>
  <si>
    <t>&amp;key:756</t>
  </si>
  <si>
    <t>&amp;key:755</t>
  </si>
  <si>
    <t>&amp;key:754</t>
  </si>
  <si>
    <t>100192</t>
  </si>
  <si>
    <t>Нейроскакалка светящаяся, цвет синий</t>
  </si>
  <si>
    <t>&amp;key:760</t>
  </si>
  <si>
    <t>&amp;key:759</t>
  </si>
  <si>
    <t>&amp;key:758</t>
  </si>
  <si>
    <t>280063</t>
  </si>
  <si>
    <t>Набор Стикбот студия (2 стикбота, штатив, сцена)</t>
  </si>
  <si>
    <t>&amp;key:764</t>
  </si>
  <si>
    <t>&amp;key:763</t>
  </si>
  <si>
    <t>&amp;key:762</t>
  </si>
  <si>
    <t>100195</t>
  </si>
  <si>
    <t>Нейроскакалка светящаяся, цвет розовый</t>
  </si>
  <si>
    <t>&amp;key:768</t>
  </si>
  <si>
    <t>&amp;key:767</t>
  </si>
  <si>
    <t>&amp;key:766</t>
  </si>
  <si>
    <t>100191</t>
  </si>
  <si>
    <t>Нейроскакалка светящаяся, цвет красный</t>
  </si>
  <si>
    <t>&amp;key:772</t>
  </si>
  <si>
    <t>&amp;key:771</t>
  </si>
  <si>
    <t>&amp;key:770</t>
  </si>
  <si>
    <t>100193</t>
  </si>
  <si>
    <t>Нейроскакалка светящаяся, цвет зеленый</t>
  </si>
  <si>
    <t>&amp;key:776</t>
  </si>
  <si>
    <t>&amp;key:775</t>
  </si>
  <si>
    <t>&amp;key:774</t>
  </si>
  <si>
    <t>100194</t>
  </si>
  <si>
    <t>Нейроскакалка светящаяся, цвет желтый</t>
  </si>
  <si>
    <t>&amp;key:780</t>
  </si>
  <si>
    <t>&amp;key:779</t>
  </si>
  <si>
    <t>&amp;key:778</t>
  </si>
  <si>
    <t>280132</t>
  </si>
  <si>
    <t>Дудка болельщика 21см. Цвет синий</t>
  </si>
  <si>
    <t>&amp;key:784</t>
  </si>
  <si>
    <t>&amp;key:783</t>
  </si>
  <si>
    <t>&amp;key:782</t>
  </si>
  <si>
    <t>100284</t>
  </si>
  <si>
    <t>Набор Коврик-раскраска, 6 фломастеров</t>
  </si>
  <si>
    <t>&amp;key:788</t>
  </si>
  <si>
    <t>&amp;key:787</t>
  </si>
  <si>
    <t>&amp;key:786</t>
  </si>
  <si>
    <t>100635</t>
  </si>
  <si>
    <t>Головоломка-цилиндр 3 ряда</t>
  </si>
  <si>
    <t>&amp;key:792</t>
  </si>
  <si>
    <t>&amp;key:791</t>
  </si>
  <si>
    <t>&amp;key:790</t>
  </si>
  <si>
    <t>100636</t>
  </si>
  <si>
    <t>Головоломка-цилиндр 5 рядов</t>
  </si>
  <si>
    <t>&amp;key:796</t>
  </si>
  <si>
    <t>&amp;key:795</t>
  </si>
  <si>
    <t>&amp;key:794</t>
  </si>
  <si>
    <t>370009</t>
  </si>
  <si>
    <t>Рюкзак текстильный 30*40 3 кармана, лямки кожа</t>
  </si>
  <si>
    <t>&amp;key:800</t>
  </si>
  <si>
    <t>&amp;key:799</t>
  </si>
  <si>
    <t>&amp;key:798</t>
  </si>
  <si>
    <t>280061</t>
  </si>
  <si>
    <t>Мозголомик</t>
  </si>
  <si>
    <t>&amp;key:804</t>
  </si>
  <si>
    <t>&amp;key:803</t>
  </si>
  <si>
    <t>&amp;key:802</t>
  </si>
  <si>
    <t>Коробочки матрешки</t>
  </si>
  <si>
    <t>350413</t>
  </si>
  <si>
    <t>Набор Коробок из 3х Прямоуг 29*21*9 (23*17*7) Полоса Винтаж</t>
  </si>
  <si>
    <t>&amp;key:808</t>
  </si>
  <si>
    <t>&amp;key:807</t>
  </si>
  <si>
    <t>&amp;key:806</t>
  </si>
  <si>
    <t>350412</t>
  </si>
  <si>
    <t>Набор Коробок из 3х Прямоуг 23*16*9 (19*12*7) Романтика</t>
  </si>
  <si>
    <t>&amp;key:812</t>
  </si>
  <si>
    <t>&amp;key:811</t>
  </si>
  <si>
    <t>&amp;key:810</t>
  </si>
  <si>
    <t>350402</t>
  </si>
  <si>
    <t>Набор Коробок из 3х Круг 22*8 (18*6) с пайетками ФИОЛЕТОВЫЙ /1/36</t>
  </si>
  <si>
    <t>&amp;key:816</t>
  </si>
  <si>
    <t>&amp;key:815</t>
  </si>
  <si>
    <t>&amp;key:814</t>
  </si>
  <si>
    <t>352001</t>
  </si>
  <si>
    <t>Набор Коробок из 3х Книга 29*24*7,3 /1</t>
  </si>
  <si>
    <t>&amp;key:820</t>
  </si>
  <si>
    <t>&amp;key:819</t>
  </si>
  <si>
    <t>&amp;key:818</t>
  </si>
  <si>
    <t>350417</t>
  </si>
  <si>
    <t>Набор Коробок из 2х Сердце 19*17*7,5 (16*14*6) Крафт с полосой</t>
  </si>
  <si>
    <t>&amp;key:824</t>
  </si>
  <si>
    <t>&amp;key:823</t>
  </si>
  <si>
    <t>&amp;key:822</t>
  </si>
  <si>
    <t>350419</t>
  </si>
  <si>
    <t>Набор Коробок из 3х Квадрат 23*23*14 (17*17*10) Крафт с полосой париж</t>
  </si>
  <si>
    <t>&amp;key:828</t>
  </si>
  <si>
    <t>&amp;key:827</t>
  </si>
  <si>
    <t>&amp;key:826</t>
  </si>
  <si>
    <t>Коробочки штучные</t>
  </si>
  <si>
    <t>350379</t>
  </si>
  <si>
    <t>Коробочка Прямоуг 9*8,5*5 Металл /1/12/360</t>
  </si>
  <si>
    <t>&amp;key:832</t>
  </si>
  <si>
    <t>&amp;key:831</t>
  </si>
  <si>
    <t>&amp;key:830</t>
  </si>
  <si>
    <t>350301</t>
  </si>
  <si>
    <t>Коробочка Шестигранник с крышкой d10см металл/цветн  /12</t>
  </si>
  <si>
    <t>&amp;key:836</t>
  </si>
  <si>
    <t>&amp;key:835</t>
  </si>
  <si>
    <t>&amp;key:834</t>
  </si>
  <si>
    <t>350422</t>
  </si>
  <si>
    <t>Коробочка Прямоуг 11*13*3 Нежные цветы</t>
  </si>
  <si>
    <t>&amp;key:840</t>
  </si>
  <si>
    <t>&amp;key:839</t>
  </si>
  <si>
    <t>&amp;key:838</t>
  </si>
  <si>
    <t>350380</t>
  </si>
  <si>
    <t>Коробочка Квадрат 5*8*2,8 Бант атлас /1/24/780</t>
  </si>
  <si>
    <t>&amp;key:844</t>
  </si>
  <si>
    <t>&amp;key:843</t>
  </si>
  <si>
    <t>&amp;key:842</t>
  </si>
  <si>
    <t>350421</t>
  </si>
  <si>
    <t>Коробочка Прямоуг 12*16*3 Нежные цветы</t>
  </si>
  <si>
    <t>&amp;key:848</t>
  </si>
  <si>
    <t>&amp;key:847</t>
  </si>
  <si>
    <t>&amp;key:846</t>
  </si>
  <si>
    <t>350227</t>
  </si>
  <si>
    <t>Коробочка Кристалл 3*3*12 пластик /1/50</t>
  </si>
  <si>
    <t>&amp;key:852</t>
  </si>
  <si>
    <t>&amp;key:851</t>
  </si>
  <si>
    <t>&amp;key:850</t>
  </si>
  <si>
    <t>350302</t>
  </si>
  <si>
    <t>Коробочка Шестигранник с крышкой d14см металл/цветн  /12</t>
  </si>
  <si>
    <t>&amp;key:856</t>
  </si>
  <si>
    <t>&amp;key:855</t>
  </si>
  <si>
    <t>&amp;key:854</t>
  </si>
  <si>
    <t>350303</t>
  </si>
  <si>
    <t>Коробочка Шестигранник складной d10*9 металл/блеск, цветок  /1/12</t>
  </si>
  <si>
    <t>&amp;key:860</t>
  </si>
  <si>
    <t>&amp;key:859</t>
  </si>
  <si>
    <t>&amp;key:858</t>
  </si>
  <si>
    <t>Маркеры</t>
  </si>
  <si>
    <t>100511</t>
  </si>
  <si>
    <t>Ручки-линеры, набор 12 цветов</t>
  </si>
  <si>
    <t>&amp;key:864</t>
  </si>
  <si>
    <t>&amp;key:863</t>
  </si>
  <si>
    <t>&amp;key:862</t>
  </si>
  <si>
    <t>100382</t>
  </si>
  <si>
    <t>Маркеры для скетчинга, набор 60 цветов черные в сумке</t>
  </si>
  <si>
    <t>&amp;key:868</t>
  </si>
  <si>
    <t>&amp;key:867</t>
  </si>
  <si>
    <t>&amp;key:866</t>
  </si>
  <si>
    <t>100383</t>
  </si>
  <si>
    <t>Маркеры для скетчинга, набор 60 цветов белые в сумке</t>
  </si>
  <si>
    <t>&amp;key:872</t>
  </si>
  <si>
    <t>&amp;key:871</t>
  </si>
  <si>
    <t>&amp;key:870</t>
  </si>
  <si>
    <t>100068</t>
  </si>
  <si>
    <t>Маркеры для скетчинга, набор 60 цветов</t>
  </si>
  <si>
    <t>&amp;key:876</t>
  </si>
  <si>
    <t>&amp;key:875</t>
  </si>
  <si>
    <t>&amp;key:874</t>
  </si>
  <si>
    <t>120002</t>
  </si>
  <si>
    <t>Маркеры для скетчинга, набор 48 цветов</t>
  </si>
  <si>
    <t>&amp;key:880</t>
  </si>
  <si>
    <t>&amp;key:879</t>
  </si>
  <si>
    <t>&amp;key:878</t>
  </si>
  <si>
    <t>100516</t>
  </si>
  <si>
    <t>Ручки-линеры, набор 100 цветов</t>
  </si>
  <si>
    <t>&amp;key:884</t>
  </si>
  <si>
    <t>&amp;key:883</t>
  </si>
  <si>
    <t>&amp;key:882</t>
  </si>
  <si>
    <t>100380</t>
  </si>
  <si>
    <t>Маркеры для скетчинга, набор 36 цветов черные в сумке</t>
  </si>
  <si>
    <t>&amp;key:888</t>
  </si>
  <si>
    <t>&amp;key:887</t>
  </si>
  <si>
    <t>&amp;key:886</t>
  </si>
  <si>
    <t>100230</t>
  </si>
  <si>
    <t>Аквамаркеры двусторонние, набор 36 цветов</t>
  </si>
  <si>
    <t>&amp;key:892</t>
  </si>
  <si>
    <t>&amp;key:891</t>
  </si>
  <si>
    <t>&amp;key:890</t>
  </si>
  <si>
    <t>120000</t>
  </si>
  <si>
    <t>Маркеры для скетчинга, набор 24 цвета </t>
  </si>
  <si>
    <t>&amp;key:896</t>
  </si>
  <si>
    <t>&amp;key:895</t>
  </si>
  <si>
    <t>&amp;key:894</t>
  </si>
  <si>
    <t>100023</t>
  </si>
  <si>
    <t>Маркеры для скетчинга, набор 12 цветов /2/</t>
  </si>
  <si>
    <t>&amp;key:900</t>
  </si>
  <si>
    <t>&amp;key:899</t>
  </si>
  <si>
    <t>&amp;key:898</t>
  </si>
  <si>
    <t>100512</t>
  </si>
  <si>
    <t>Ручки-линеры, набор 24 цвета</t>
  </si>
  <si>
    <t>&amp;key:904</t>
  </si>
  <si>
    <t>&amp;key:903</t>
  </si>
  <si>
    <t>&amp;key:902</t>
  </si>
  <si>
    <t>100234</t>
  </si>
  <si>
    <t>Аквамаркеры двусторонние, набор 100 цветов</t>
  </si>
  <si>
    <t>&amp;key:908</t>
  </si>
  <si>
    <t>&amp;key:907</t>
  </si>
  <si>
    <t>&amp;key:906</t>
  </si>
  <si>
    <t>100238</t>
  </si>
  <si>
    <t>Аквамаркеры двусторонние в футляре, набор 36 цветов</t>
  </si>
  <si>
    <t>&amp;key:912</t>
  </si>
  <si>
    <t>&amp;key:911</t>
  </si>
  <si>
    <t>&amp;key:910</t>
  </si>
  <si>
    <t>100229</t>
  </si>
  <si>
    <t>Аквамаркеры двусторонние, набор 24 цвета</t>
  </si>
  <si>
    <t>&amp;key:916</t>
  </si>
  <si>
    <t>&amp;key:915</t>
  </si>
  <si>
    <t>&amp;key:914</t>
  </si>
  <si>
    <t>100515</t>
  </si>
  <si>
    <t>Ручки-линеры, набор 60 цветов</t>
  </si>
  <si>
    <t>&amp;key:920</t>
  </si>
  <si>
    <t>&amp;key:919</t>
  </si>
  <si>
    <t>&amp;key:918</t>
  </si>
  <si>
    <t>100385</t>
  </si>
  <si>
    <t>Маркеры для скетчинга, набор 80 цветов черные в сумке</t>
  </si>
  <si>
    <t>&amp;key:924</t>
  </si>
  <si>
    <t>&amp;key:923</t>
  </si>
  <si>
    <t>&amp;key:922</t>
  </si>
  <si>
    <t>100384</t>
  </si>
  <si>
    <t>Маркеры для скетчинга, набор 80 цветов белые в сумке</t>
  </si>
  <si>
    <t>&amp;key:928</t>
  </si>
  <si>
    <t>&amp;key:927</t>
  </si>
  <si>
    <t>&amp;key:926</t>
  </si>
  <si>
    <t>100514</t>
  </si>
  <si>
    <t>Ручки-линеры, набор 48 цветов</t>
  </si>
  <si>
    <t>&amp;key:932</t>
  </si>
  <si>
    <t>&amp;key:931</t>
  </si>
  <si>
    <t>&amp;key:930</t>
  </si>
  <si>
    <t>100513</t>
  </si>
  <si>
    <t>Ручки-линеры, набор 36 цветов</t>
  </si>
  <si>
    <t>&amp;key:936</t>
  </si>
  <si>
    <t>&amp;key:935</t>
  </si>
  <si>
    <t>&amp;key:934</t>
  </si>
  <si>
    <t>100079</t>
  </si>
  <si>
    <t>Аквамаркеры, набор 36 цветов/8/</t>
  </si>
  <si>
    <t>&amp;key:940</t>
  </si>
  <si>
    <t>&amp;key:939</t>
  </si>
  <si>
    <t>&amp;key:938</t>
  </si>
  <si>
    <t>100078</t>
  </si>
  <si>
    <t>Аквамаркеры, набор 24 цвета /12/</t>
  </si>
  <si>
    <t>&amp;key:944</t>
  </si>
  <si>
    <t>&amp;key:943</t>
  </si>
  <si>
    <t>&amp;key:942</t>
  </si>
  <si>
    <t>100077</t>
  </si>
  <si>
    <t>Аквамаркеры, набор 18 цветов /16/</t>
  </si>
  <si>
    <t>&amp;key:948</t>
  </si>
  <si>
    <t>&amp;key:947</t>
  </si>
  <si>
    <t>&amp;key:946</t>
  </si>
  <si>
    <t>100017</t>
  </si>
  <si>
    <t>Аквамаркеры, набор 12 цветов /24/</t>
  </si>
  <si>
    <t>&amp;key:952</t>
  </si>
  <si>
    <t>&amp;key:951</t>
  </si>
  <si>
    <t>&amp;key:950</t>
  </si>
  <si>
    <t>100233</t>
  </si>
  <si>
    <t>Аквамаркеры двусторонние, набор 80 цветов</t>
  </si>
  <si>
    <t>&amp;key:956</t>
  </si>
  <si>
    <t>&amp;key:955</t>
  </si>
  <si>
    <t>&amp;key:954</t>
  </si>
  <si>
    <t>100232</t>
  </si>
  <si>
    <t>Аквамаркеры двусторонние, набор 60 цветов</t>
  </si>
  <si>
    <t>&amp;key:960</t>
  </si>
  <si>
    <t>&amp;key:959</t>
  </si>
  <si>
    <t>&amp;key:958</t>
  </si>
  <si>
    <t>100231</t>
  </si>
  <si>
    <t>Аквамаркеры двусторонние, набор 48 цветов</t>
  </si>
  <si>
    <t>&amp;key:964</t>
  </si>
  <si>
    <t>&amp;key:963</t>
  </si>
  <si>
    <t>&amp;key:962</t>
  </si>
  <si>
    <t>Мыльные пузыри</t>
  </si>
  <si>
    <t>514113</t>
  </si>
  <si>
    <t>Мыльные пузыри Пираты 60мл /36/216</t>
  </si>
  <si>
    <t>&amp;key:968</t>
  </si>
  <si>
    <t>&amp;key:967</t>
  </si>
  <si>
    <t>&amp;key:966</t>
  </si>
  <si>
    <t>Новый год</t>
  </si>
  <si>
    <t>280040</t>
  </si>
  <si>
    <t>Набор наклеек 18*23см Символ года /1</t>
  </si>
  <si>
    <t>&amp;key:972</t>
  </si>
  <si>
    <t>&amp;key:971</t>
  </si>
  <si>
    <t>&amp;key:970</t>
  </si>
  <si>
    <t>280041</t>
  </si>
  <si>
    <t>Набор наклеек 19*27см Символ года /1</t>
  </si>
  <si>
    <t>&amp;key:976</t>
  </si>
  <si>
    <t>&amp;key:975</t>
  </si>
  <si>
    <t>&amp;key:974</t>
  </si>
  <si>
    <t>280039</t>
  </si>
  <si>
    <t>Светильник светодиодный, дизайн новогодний /1/120</t>
  </si>
  <si>
    <t>&amp;key:980</t>
  </si>
  <si>
    <t>&amp;key:979</t>
  </si>
  <si>
    <t>&amp;key:978</t>
  </si>
  <si>
    <t>от 16 до 23см</t>
  </si>
  <si>
    <t>333007</t>
  </si>
  <si>
    <t>Пакет-сумочка бум 18*23*8 Букет из 3х роз в асс. (№1027) /12/960</t>
  </si>
  <si>
    <t>&amp;key:984</t>
  </si>
  <si>
    <t>&amp;key:983</t>
  </si>
  <si>
    <t>&amp;key:982</t>
  </si>
  <si>
    <t>321591</t>
  </si>
  <si>
    <t>Пакет-сумочка бум 16*21 КРАФТ с рис Цветы  /12 /2004</t>
  </si>
  <si>
    <t>&amp;key:988</t>
  </si>
  <si>
    <t>&amp;key:987</t>
  </si>
  <si>
    <t>&amp;key:986</t>
  </si>
  <si>
    <t>320122</t>
  </si>
  <si>
    <t>Пакет-сумочка бум 22*17*9 Круглое дно, кожа  /12/540</t>
  </si>
  <si>
    <t>&amp;key:992</t>
  </si>
  <si>
    <t>&amp;key:991</t>
  </si>
  <si>
    <t>&amp;key:990</t>
  </si>
  <si>
    <t>от 23 до 28см</t>
  </si>
  <si>
    <t>320619</t>
  </si>
  <si>
    <t>Пакет-сумочка бум 26*34*8см тиснение зелёный 12/720/</t>
  </si>
  <si>
    <t>&amp;key:996</t>
  </si>
  <si>
    <t>&amp;key:995</t>
  </si>
  <si>
    <t>&amp;key:994</t>
  </si>
  <si>
    <t>320627</t>
  </si>
  <si>
    <t>Пакет-сумочка бум 26*34*8см тиснение красный 12/720/</t>
  </si>
  <si>
    <t>&amp;key:1000</t>
  </si>
  <si>
    <t>&amp;key:999</t>
  </si>
  <si>
    <t>&amp;key:998</t>
  </si>
  <si>
    <t>320622</t>
  </si>
  <si>
    <t>Пакет-сумочка бум 26*34*8см тиснение медный 12/720/</t>
  </si>
  <si>
    <t>&amp;key:1004</t>
  </si>
  <si>
    <t>&amp;key:1003</t>
  </si>
  <si>
    <t>&amp;key:1002</t>
  </si>
  <si>
    <t>320625</t>
  </si>
  <si>
    <t>Пакет-сумочка бум 26*34*8см тиснение серебро 12/720/</t>
  </si>
  <si>
    <t>&amp;key:1008</t>
  </si>
  <si>
    <t>&amp;key:1007</t>
  </si>
  <si>
    <t>&amp;key:1006</t>
  </si>
  <si>
    <t>320628</t>
  </si>
  <si>
    <t>Пакет-сумочка бум 26*34*8см тиснение синий 12/720/</t>
  </si>
  <si>
    <t>&amp;key:1012</t>
  </si>
  <si>
    <t>&amp;key:1011</t>
  </si>
  <si>
    <t>&amp;key:1010</t>
  </si>
  <si>
    <t>320340</t>
  </si>
  <si>
    <t>Пакет-сумочка бум 28*23*12 Круглое дно, кожа  /12/360</t>
  </si>
  <si>
    <t>&amp;key:1016</t>
  </si>
  <si>
    <t>&amp;key:1015</t>
  </si>
  <si>
    <t>&amp;key:1014</t>
  </si>
  <si>
    <t>320613</t>
  </si>
  <si>
    <t>Пакет-сумочка бум 23*27*8см тиснение малиновый 12/960/</t>
  </si>
  <si>
    <t>&amp;key:1020</t>
  </si>
  <si>
    <t>&amp;key:1019</t>
  </si>
  <si>
    <t>&amp;key:1018</t>
  </si>
  <si>
    <t>333049</t>
  </si>
  <si>
    <t>Пакет-сумочка бум 18*23*8,5 Горох в полоску в асс. /12/840</t>
  </si>
  <si>
    <t>&amp;key:1024</t>
  </si>
  <si>
    <t>&amp;key:1023</t>
  </si>
  <si>
    <t>&amp;key:1022</t>
  </si>
  <si>
    <t>311016</t>
  </si>
  <si>
    <t>Пакет-сумочка бум 23*27*8см гологр. зелёный /12/960</t>
  </si>
  <si>
    <t>&amp;key:1028</t>
  </si>
  <si>
    <t>&amp;key:1027</t>
  </si>
  <si>
    <t>&amp;key:1026</t>
  </si>
  <si>
    <t>311013</t>
  </si>
  <si>
    <t>Пакет-сумочка бум 23*27*8см гологр. красный /12/960</t>
  </si>
  <si>
    <t>&amp;key:1032</t>
  </si>
  <si>
    <t>&amp;key:1031</t>
  </si>
  <si>
    <t>&amp;key:1030</t>
  </si>
  <si>
    <t>311015</t>
  </si>
  <si>
    <t>Пакет-сумочка бум 23*27*8см гологр. малинов /12/960</t>
  </si>
  <si>
    <t>&amp;key:1036</t>
  </si>
  <si>
    <t>&amp;key:1035</t>
  </si>
  <si>
    <t>&amp;key:1034</t>
  </si>
  <si>
    <t>311017</t>
  </si>
  <si>
    <t>Пакет-сумочка бум 23*27*8см гологр. синий /12/960</t>
  </si>
  <si>
    <t>&amp;key:1040</t>
  </si>
  <si>
    <t>&amp;key:1039</t>
  </si>
  <si>
    <t>&amp;key:1038</t>
  </si>
  <si>
    <t>320614</t>
  </si>
  <si>
    <t>Пакет-сумочка бум 23*27*8см тиснение зелёный 12/960/</t>
  </si>
  <si>
    <t>&amp;key:1044</t>
  </si>
  <si>
    <t>&amp;key:1043</t>
  </si>
  <si>
    <t>&amp;key:1042</t>
  </si>
  <si>
    <t>320616</t>
  </si>
  <si>
    <t>Пакет-сумочка бум 23*27*8см тиснение золото 12/960/</t>
  </si>
  <si>
    <t>&amp;key:1048</t>
  </si>
  <si>
    <t>&amp;key:1047</t>
  </si>
  <si>
    <t>&amp;key:1046</t>
  </si>
  <si>
    <t>280151</t>
  </si>
  <si>
    <t>Пакет-сумочка бум 25*25*11 Детские фигурные /12 /240</t>
  </si>
  <si>
    <t>&amp;key:1052</t>
  </si>
  <si>
    <t>&amp;key:1051</t>
  </si>
  <si>
    <t>&amp;key:1050</t>
  </si>
  <si>
    <t>333345</t>
  </si>
  <si>
    <t>Пакет-сумочка бум 26*32 Летние цветы</t>
  </si>
  <si>
    <t>&amp;key:1056</t>
  </si>
  <si>
    <t>&amp;key:1055</t>
  </si>
  <si>
    <t>&amp;key:1054</t>
  </si>
  <si>
    <t>333011</t>
  </si>
  <si>
    <t>Пакет-сумочка бум 26*32*10 HappyBirthday Торт асс/12/720</t>
  </si>
  <si>
    <t>&amp;key:1060</t>
  </si>
  <si>
    <t>&amp;key:1059</t>
  </si>
  <si>
    <t>&amp;key:1058</t>
  </si>
  <si>
    <t>333045</t>
  </si>
  <si>
    <t>Пакет-сумочка бум 26*32*11 Мишка игрушка в асс. /12/600</t>
  </si>
  <si>
    <t>&amp;key:1064</t>
  </si>
  <si>
    <t>&amp;key:1063</t>
  </si>
  <si>
    <t>&amp;key:1062</t>
  </si>
  <si>
    <t>333046</t>
  </si>
  <si>
    <t>Пакет-сумочка бум 26*32*11 Натюрморт букет в асс. /12/600</t>
  </si>
  <si>
    <t>&amp;key:1068</t>
  </si>
  <si>
    <t>&amp;key:1067</t>
  </si>
  <si>
    <t>&amp;key:1066</t>
  </si>
  <si>
    <t>311011</t>
  </si>
  <si>
    <t>Пакет-сумочка бум 26*34*8см гологр. синий /12/720</t>
  </si>
  <si>
    <t>&amp;key:1072</t>
  </si>
  <si>
    <t>&amp;key:1071</t>
  </si>
  <si>
    <t>&amp;key:1070</t>
  </si>
  <si>
    <t>от 29см </t>
  </si>
  <si>
    <t>325137</t>
  </si>
  <si>
    <t>Пакет-сумочка бум 49*69*16 тиснение, цвет Синий</t>
  </si>
  <si>
    <t>&amp;key:1076</t>
  </si>
  <si>
    <t>&amp;key:1075</t>
  </si>
  <si>
    <t>&amp;key:1074</t>
  </si>
  <si>
    <t>311039</t>
  </si>
  <si>
    <t>Пакет-сумочка бум 29*38*9 Голограмма, цвет Фиолетовый</t>
  </si>
  <si>
    <t>&amp;key:1080</t>
  </si>
  <si>
    <t>&amp;key:1079</t>
  </si>
  <si>
    <t>&amp;key:1078</t>
  </si>
  <si>
    <t>220114</t>
  </si>
  <si>
    <t>Пакет-сумочка бум 32*44*11 Букеты в вазе асс /12/480</t>
  </si>
  <si>
    <t>&amp;key:1084</t>
  </si>
  <si>
    <t>&amp;key:1083</t>
  </si>
  <si>
    <t>&amp;key:1082</t>
  </si>
  <si>
    <t>311028</t>
  </si>
  <si>
    <t>Пакет-сумочка бум 32*44*9,5см гологр. фиолетовый /12/480</t>
  </si>
  <si>
    <t>&amp;key:1088</t>
  </si>
  <si>
    <t>&amp;key:1087</t>
  </si>
  <si>
    <t>&amp;key:1086</t>
  </si>
  <si>
    <t>311025</t>
  </si>
  <si>
    <t>Пакет-сумочка бум 32*44*9,5см гологр. синий /12/480</t>
  </si>
  <si>
    <t>&amp;key:1092</t>
  </si>
  <si>
    <t>&amp;key:1091</t>
  </si>
  <si>
    <t>&amp;key:1090</t>
  </si>
  <si>
    <t>325141</t>
  </si>
  <si>
    <t>Пакет-сумочка бум 49*69*16 тиснение, цвет Серебро</t>
  </si>
  <si>
    <t>&amp;key:1096</t>
  </si>
  <si>
    <t>&amp;key:1095</t>
  </si>
  <si>
    <t>&amp;key:1094</t>
  </si>
  <si>
    <t>325140</t>
  </si>
  <si>
    <t>Пакет-сумочка бум 49*69*16 тиснение, цвет Малиновый</t>
  </si>
  <si>
    <t>&amp;key:1100</t>
  </si>
  <si>
    <t>&amp;key:1099</t>
  </si>
  <si>
    <t>&amp;key:1098</t>
  </si>
  <si>
    <t>325138</t>
  </si>
  <si>
    <t>Пакет-сумочка бум 49*69*16 тиснение, цвет Красный</t>
  </si>
  <si>
    <t>&amp;key:1104</t>
  </si>
  <si>
    <t>&amp;key:1103</t>
  </si>
  <si>
    <t>&amp;key:1102</t>
  </si>
  <si>
    <t>325142</t>
  </si>
  <si>
    <t>Пакет-сумочка бум 49*69*16 тиснение, цвет Золото</t>
  </si>
  <si>
    <t>&amp;key:1108</t>
  </si>
  <si>
    <t>&amp;key:1107</t>
  </si>
  <si>
    <t>&amp;key:1106</t>
  </si>
  <si>
    <t>325139</t>
  </si>
  <si>
    <t>Пакет-сумочка бум 49*69*16 тиснение, цвет Зеленый</t>
  </si>
  <si>
    <t>&amp;key:1112</t>
  </si>
  <si>
    <t>&amp;key:1111</t>
  </si>
  <si>
    <t>&amp;key:1110</t>
  </si>
  <si>
    <t>325146</t>
  </si>
  <si>
    <t>Пакет-сумочка бум 49*69*16 голограмма, цвет Фиолетовый</t>
  </si>
  <si>
    <t>&amp;key:1116</t>
  </si>
  <si>
    <t>&amp;key:1115</t>
  </si>
  <si>
    <t>&amp;key:1114</t>
  </si>
  <si>
    <t>325147</t>
  </si>
  <si>
    <t>Пакет-сумочка бум 49*69*16 голограмма, цвет Синий</t>
  </si>
  <si>
    <t>&amp;key:1120</t>
  </si>
  <si>
    <t>&amp;key:1119</t>
  </si>
  <si>
    <t>&amp;key:1118</t>
  </si>
  <si>
    <t>325145</t>
  </si>
  <si>
    <t>Пакет-сумочка бум 49*69*16 голограмма, цвет Красный</t>
  </si>
  <si>
    <t>&amp;key:1124</t>
  </si>
  <si>
    <t>&amp;key:1123</t>
  </si>
  <si>
    <t>&amp;key:1122</t>
  </si>
  <si>
    <t>311044</t>
  </si>
  <si>
    <t>Пакет-сумочка бум 29*38*9 Голограмма, цвет Малиновый</t>
  </si>
  <si>
    <t>&amp;key:1128</t>
  </si>
  <si>
    <t>&amp;key:1127</t>
  </si>
  <si>
    <t>&amp;key:1126</t>
  </si>
  <si>
    <t>220115</t>
  </si>
  <si>
    <t>Пакет-сумочка бум 32*44*11 Тюльпаны+орхидеи асс /12/480</t>
  </si>
  <si>
    <t>&amp;key:1132</t>
  </si>
  <si>
    <t>&amp;key:1131</t>
  </si>
  <si>
    <t>&amp;key:1130</t>
  </si>
  <si>
    <t>220116</t>
  </si>
  <si>
    <t>Пакет-сумочка бум 32*44*11 Букеты ассорти /12/480</t>
  </si>
  <si>
    <t>&amp;key:1136</t>
  </si>
  <si>
    <t>&amp;key:1135</t>
  </si>
  <si>
    <t>&amp;key:1134</t>
  </si>
  <si>
    <t>333351</t>
  </si>
  <si>
    <t>Пакет-сумочка бум 32*44 Влюбленные мишки</t>
  </si>
  <si>
    <t>&amp;key:1140</t>
  </si>
  <si>
    <t>&amp;key:1139</t>
  </si>
  <si>
    <t>&amp;key:1138</t>
  </si>
  <si>
    <t>333350</t>
  </si>
  <si>
    <t>Пакет-сумочка бум 32*44 Букет из 3х роз в асс.</t>
  </si>
  <si>
    <t>&amp;key:1144</t>
  </si>
  <si>
    <t>&amp;key:1143</t>
  </si>
  <si>
    <t>&amp;key:1142</t>
  </si>
  <si>
    <t>333347</t>
  </si>
  <si>
    <t>Пакет-сумочка бум 32*44 Алые розы</t>
  </si>
  <si>
    <t>&amp;key:1148</t>
  </si>
  <si>
    <t>&amp;key:1147</t>
  </si>
  <si>
    <t>&amp;key:1146</t>
  </si>
  <si>
    <t>333349</t>
  </si>
  <si>
    <t>Пакет-сумочка бум 32*44 Автомобили</t>
  </si>
  <si>
    <t>&amp;key:1152</t>
  </si>
  <si>
    <t>&amp;key:1151</t>
  </si>
  <si>
    <t>&amp;key:1150</t>
  </si>
  <si>
    <t>311041</t>
  </si>
  <si>
    <t>Пакет-сумочка бум 29*38*9 Голограмма, цвет Зеленый</t>
  </si>
  <si>
    <t>&amp;key:1156</t>
  </si>
  <si>
    <t>&amp;key:1155</t>
  </si>
  <si>
    <t>&amp;key:1154</t>
  </si>
  <si>
    <t>311201</t>
  </si>
  <si>
    <t>Пакет-сумочка бум 29*38*9 ТИСНЕНИЕ, цвет Серебро</t>
  </si>
  <si>
    <t>&amp;key:1160</t>
  </si>
  <si>
    <t>&amp;key:1159</t>
  </si>
  <si>
    <t>&amp;key:1158</t>
  </si>
  <si>
    <t>от 6 до 15см</t>
  </si>
  <si>
    <t>333060</t>
  </si>
  <si>
    <t>Пакет-сумочка бум 12*15см Красные розы в асс. /12/2400</t>
  </si>
  <si>
    <t>&amp;key:1164</t>
  </si>
  <si>
    <t>&amp;key:1163</t>
  </si>
  <si>
    <t>&amp;key:1162</t>
  </si>
  <si>
    <t>333057</t>
  </si>
  <si>
    <t>Пакет-сумочка бум 12*15см Тюльпаны+орхидеи в асс. /12/2400</t>
  </si>
  <si>
    <t>&amp;key:1168</t>
  </si>
  <si>
    <t>&amp;key:1167</t>
  </si>
  <si>
    <t>&amp;key:1166</t>
  </si>
  <si>
    <t>320141</t>
  </si>
  <si>
    <t>Пакет-сумочка бум 13*15*7 Детские - Жираф на желтом ОП /12</t>
  </si>
  <si>
    <t>&amp;key:1172</t>
  </si>
  <si>
    <t>&amp;key:1171</t>
  </si>
  <si>
    <t>&amp;key:1170</t>
  </si>
  <si>
    <t>333056</t>
  </si>
  <si>
    <t>Пакет-сумочка бум 12*15см Букеты садовых цветов в асс. /12/2400</t>
  </si>
  <si>
    <t>&amp;key:1176</t>
  </si>
  <si>
    <t>&amp;key:1175</t>
  </si>
  <si>
    <t>&amp;key:1174</t>
  </si>
  <si>
    <t>Отсутствующие позиции</t>
  </si>
  <si>
    <t>280027</t>
  </si>
  <si>
    <t>Bluetooth колонка с карабином, цвет Черный</t>
  </si>
  <si>
    <t>&amp;key:1180</t>
  </si>
  <si>
    <t>&amp;key:1179</t>
  </si>
  <si>
    <t>&amp;key:1178</t>
  </si>
  <si>
    <t>Пакеты подарочные р/м НГ</t>
  </si>
  <si>
    <t>515119</t>
  </si>
  <si>
    <t>Пакет подар р/м НГ 20*35 ИП Волшебное путешествие (20мкм) /100/2000</t>
  </si>
  <si>
    <t>&amp;key:1184</t>
  </si>
  <si>
    <t>&amp;key:1183</t>
  </si>
  <si>
    <t>&amp;key:1182</t>
  </si>
  <si>
    <t>Пакеты с петлевой ручкой</t>
  </si>
  <si>
    <t>404164</t>
  </si>
  <si>
    <t>Пакет п/р 38*42 ПНД ИП Пионы (40мкм) 25/500</t>
  </si>
  <si>
    <t>&amp;key:1188</t>
  </si>
  <si>
    <t>&amp;key:1187</t>
  </si>
  <si>
    <t>&amp;key:1186</t>
  </si>
  <si>
    <t>Пакеты с петлевой ручкой НГ</t>
  </si>
  <si>
    <t>515238</t>
  </si>
  <si>
    <t>Пакет п/р НГ 60*50 ПВД ИП Вихрь (70мкм) 25/250</t>
  </si>
  <si>
    <t>&amp;key:1192</t>
  </si>
  <si>
    <t>&amp;key:1191</t>
  </si>
  <si>
    <t>&amp;key:1190</t>
  </si>
  <si>
    <t>Пакеты с пластиковыми ручками</t>
  </si>
  <si>
    <t>401221</t>
  </si>
  <si>
    <t>Сумка Россия пластик ручки 37*34 ИП "Каролина" /10/100</t>
  </si>
  <si>
    <t>&amp;key:1196</t>
  </si>
  <si>
    <t>&amp;key:1195</t>
  </si>
  <si>
    <t>&amp;key:1194</t>
  </si>
  <si>
    <t>412554</t>
  </si>
  <si>
    <t>Сумка Россия пластик ручки 37*34 ИП "Любимые цветы" /10/100</t>
  </si>
  <si>
    <t>&amp;key:1200</t>
  </si>
  <si>
    <t>&amp;key:1199</t>
  </si>
  <si>
    <t>&amp;key:1198</t>
  </si>
  <si>
    <t>412553</t>
  </si>
  <si>
    <t>Сумка Россия пластик ручки 37*34 ИП "Мадам" /10/100</t>
  </si>
  <si>
    <t>&amp;key:1204</t>
  </si>
  <si>
    <t>&amp;key:1203</t>
  </si>
  <si>
    <t>&amp;key:1202</t>
  </si>
  <si>
    <t>412556</t>
  </si>
  <si>
    <t>Сумка Россия пластик ручки 37*34 ИП "Сады Парижа" /10/100</t>
  </si>
  <si>
    <t>&amp;key:1208</t>
  </si>
  <si>
    <t>&amp;key:1207</t>
  </si>
  <si>
    <t>&amp;key:1206</t>
  </si>
  <si>
    <t>Пакеты с пробивной ручкой</t>
  </si>
  <si>
    <t>412661</t>
  </si>
  <si>
    <t>Пакет проб 9*15 ПНД Цветок малый красный (уп.50шт) /1</t>
  </si>
  <si>
    <t>&amp;key:1212</t>
  </si>
  <si>
    <t>&amp;key:1211</t>
  </si>
  <si>
    <t>&amp;key:1210</t>
  </si>
  <si>
    <t>412663</t>
  </si>
  <si>
    <t>Пакет проб 9*15 ПНД Цветок малый зеленый (уп.50шт) /1</t>
  </si>
  <si>
    <t>&amp;key:1216</t>
  </si>
  <si>
    <t>&amp;key:1215</t>
  </si>
  <si>
    <t>&amp;key:1214</t>
  </si>
  <si>
    <t>412810</t>
  </si>
  <si>
    <t>Пакет проб 9*15 ПНД Цветок крупный (кр,кор,фиол) (уп.50шт) /1</t>
  </si>
  <si>
    <t>&amp;key:1220</t>
  </si>
  <si>
    <t>&amp;key:1219</t>
  </si>
  <si>
    <t>&amp;key:1218</t>
  </si>
  <si>
    <t>412817</t>
  </si>
  <si>
    <t>Пакет проб 9*15 ПНД Цветные сердца на черном FORYOU (уп.50шт) /1</t>
  </si>
  <si>
    <t>&amp;key:1224</t>
  </si>
  <si>
    <t>&amp;key:1223</t>
  </si>
  <si>
    <t>&amp;key:1222</t>
  </si>
  <si>
    <t>412672</t>
  </si>
  <si>
    <t>Пакет проб 9*15 ПНД Фиолет сердца LOVE YOU FOREVER (уп.50шт) /1</t>
  </si>
  <si>
    <t>&amp;key:1228</t>
  </si>
  <si>
    <t>&amp;key:1227</t>
  </si>
  <si>
    <t>&amp;key:1226</t>
  </si>
  <si>
    <t>412669</t>
  </si>
  <si>
    <t>Пакет проб 9*15 ПНД Сердце с крыльями цв.полоса (уп.50шт) /1</t>
  </si>
  <si>
    <t>&amp;key:1232</t>
  </si>
  <si>
    <t>&amp;key:1231</t>
  </si>
  <si>
    <t>&amp;key:1230</t>
  </si>
  <si>
    <t>412657</t>
  </si>
  <si>
    <t>Пакет проб 9*15 ПНД Сердца цветные (уп.50шт) /1</t>
  </si>
  <si>
    <t>&amp;key:1236</t>
  </si>
  <si>
    <t>&amp;key:1235</t>
  </si>
  <si>
    <t>&amp;key:1234</t>
  </si>
  <si>
    <t>402543</t>
  </si>
  <si>
    <t>Пакет проб 20*30 ПВД ИП Розовая дымка (30мкм)/100/2000</t>
  </si>
  <si>
    <t>&amp;key:1240</t>
  </si>
  <si>
    <t>&amp;key:1239</t>
  </si>
  <si>
    <t>&amp;key:1238</t>
  </si>
  <si>
    <t>412972</t>
  </si>
  <si>
    <t>Пакет проб 20*30 ПВД ИП Смешинки(30мкм)/100/2000</t>
  </si>
  <si>
    <t>&amp;key:1244</t>
  </si>
  <si>
    <t>&amp;key:1243</t>
  </si>
  <si>
    <t>&amp;key:1242</t>
  </si>
  <si>
    <t>888264</t>
  </si>
  <si>
    <t>Пакет проб 20*30 ПВД ИП Фея (30мкм)/100/2000</t>
  </si>
  <si>
    <t>&amp;key:1248</t>
  </si>
  <si>
    <t>&amp;key:1247</t>
  </si>
  <si>
    <t>&amp;key:1246</t>
  </si>
  <si>
    <t>401261</t>
  </si>
  <si>
    <t>Пакет проб 30*38 ПВД ИП Голливуд (35мкм) 50/1000</t>
  </si>
  <si>
    <t>&amp;key:1252</t>
  </si>
  <si>
    <t>&amp;key:1251</t>
  </si>
  <si>
    <t>&amp;key:1250</t>
  </si>
  <si>
    <t>888265</t>
  </si>
  <si>
    <t>Пакет проб 30*38 ПВД ИП Единорог (35мкм) 50/1000</t>
  </si>
  <si>
    <t>&amp;key:1256</t>
  </si>
  <si>
    <t>&amp;key:1255</t>
  </si>
  <si>
    <t>&amp;key:1254</t>
  </si>
  <si>
    <t>412348</t>
  </si>
  <si>
    <t>Пакет проб 13*20 ПНД Цветной горох (уп.50шт) /1</t>
  </si>
  <si>
    <t>&amp;key:1260</t>
  </si>
  <si>
    <t>&amp;key:1259</t>
  </si>
  <si>
    <t>&amp;key:1258</t>
  </si>
  <si>
    <t>412973</t>
  </si>
  <si>
    <t>Пакет проб 20*30 ПВД ИП Пыльца (30мкм)/100/2000</t>
  </si>
  <si>
    <t>&amp;key:1264</t>
  </si>
  <si>
    <t>&amp;key:1263</t>
  </si>
  <si>
    <t>&amp;key:1262</t>
  </si>
  <si>
    <t>412349</t>
  </si>
  <si>
    <t>Пакет проб 13*20 ПНД Мелкий цветок синий (уп.50шт) /1</t>
  </si>
  <si>
    <t>&amp;key:1268</t>
  </si>
  <si>
    <t>&amp;key:1267</t>
  </si>
  <si>
    <t>&amp;key:1266</t>
  </si>
  <si>
    <t>412354</t>
  </si>
  <si>
    <t>Пакет проб 13*20 ПНД Мелкий цветок малиновый (уп.50шт) /1</t>
  </si>
  <si>
    <t>&amp;key:1272</t>
  </si>
  <si>
    <t>&amp;key:1271</t>
  </si>
  <si>
    <t>&amp;key:1270</t>
  </si>
  <si>
    <t>412351</t>
  </si>
  <si>
    <t>Пакет проб 13*20 ПНД Мелкий цветок красный (уп.50шт) /1</t>
  </si>
  <si>
    <t>&amp;key:1276</t>
  </si>
  <si>
    <t>&amp;key:1275</t>
  </si>
  <si>
    <t>&amp;key:1274</t>
  </si>
  <si>
    <t>412350</t>
  </si>
  <si>
    <t>Пакет проб 13*20 ПНД Мелкий цветок черный (уп.50шт) /1</t>
  </si>
  <si>
    <t>&amp;key:1280</t>
  </si>
  <si>
    <t>&amp;key:1279</t>
  </si>
  <si>
    <t>&amp;key:1278</t>
  </si>
  <si>
    <t>401225</t>
  </si>
  <si>
    <t>Пакет проб 38*47 ПВД ИП лам Ирисы (60мкм) /50</t>
  </si>
  <si>
    <t>&amp;key:1284</t>
  </si>
  <si>
    <t>&amp;key:1283</t>
  </si>
  <si>
    <t>&amp;key:1282</t>
  </si>
  <si>
    <t>402536</t>
  </si>
  <si>
    <t>Пакет проб 38*47 ПВД ИП лам Йорк (60мкм) /50</t>
  </si>
  <si>
    <t>&amp;key:1288</t>
  </si>
  <si>
    <t>&amp;key:1287</t>
  </si>
  <si>
    <t>&amp;key:1286</t>
  </si>
  <si>
    <t>404277</t>
  </si>
  <si>
    <t>Пакет проб 38*47 ПВД ИП лам Ночные огни (60мкм) /50</t>
  </si>
  <si>
    <t>&amp;key:1292</t>
  </si>
  <si>
    <t>&amp;key:1291</t>
  </si>
  <si>
    <t>&amp;key:1290</t>
  </si>
  <si>
    <t>412981</t>
  </si>
  <si>
    <t>Пакет проб 31*40 ПВД ИП Спешу поздравить(60мкм+ламинация)/50</t>
  </si>
  <si>
    <t>&amp;key:1296</t>
  </si>
  <si>
    <t>&amp;key:1295</t>
  </si>
  <si>
    <t>&amp;key:1294</t>
  </si>
  <si>
    <t>412658</t>
  </si>
  <si>
    <t>Пакет проб 9*15 ПНД Шахматная доска (уп.50шт) /1</t>
  </si>
  <si>
    <t>&amp;key:1300</t>
  </si>
  <si>
    <t>&amp;key:1299</t>
  </si>
  <si>
    <t>&amp;key:1298</t>
  </si>
  <si>
    <t>401271</t>
  </si>
  <si>
    <t>Пакет проб 31*40 ПВД ИП Очарование (60мкм+ламинация) 50/1000</t>
  </si>
  <si>
    <t>&amp;key:1304</t>
  </si>
  <si>
    <t>&amp;key:1303</t>
  </si>
  <si>
    <t>&amp;key:1302</t>
  </si>
  <si>
    <t>412285</t>
  </si>
  <si>
    <t>Пакет проб 44*44 ПВД ИП Бизнес леди (70мкм) /50/500</t>
  </si>
  <si>
    <t>&amp;key:1308</t>
  </si>
  <si>
    <t>&amp;key:1307</t>
  </si>
  <si>
    <t>&amp;key:1306</t>
  </si>
  <si>
    <t>412990</t>
  </si>
  <si>
    <t>Пакет проб 40*47 ПВД ИП Дневник (45мкм) /50/500</t>
  </si>
  <si>
    <t>&amp;key:1312</t>
  </si>
  <si>
    <t>&amp;key:1311</t>
  </si>
  <si>
    <t>&amp;key:1310</t>
  </si>
  <si>
    <t>412695</t>
  </si>
  <si>
    <t>Пакет проб 9*15 ПНД Полоса малиновая-зеленая (уп.50шт) /1</t>
  </si>
  <si>
    <t>&amp;key:1316</t>
  </si>
  <si>
    <t>&amp;key:1315</t>
  </si>
  <si>
    <t>&amp;key:1314</t>
  </si>
  <si>
    <t>412696</t>
  </si>
  <si>
    <t>Пакет проб 9*15 ПНД Полоса оранжевая-зеленая (уп.50шт) /1</t>
  </si>
  <si>
    <t>&amp;key:1320</t>
  </si>
  <si>
    <t>&amp;key:1319</t>
  </si>
  <si>
    <t>&amp;key:1318</t>
  </si>
  <si>
    <t>412665</t>
  </si>
  <si>
    <t>Пакет проб 9*15 ПНД Полоска красн-коричн (уп.50шт) /1</t>
  </si>
  <si>
    <t>&amp;key:1324</t>
  </si>
  <si>
    <t>&amp;key:1323</t>
  </si>
  <si>
    <t>&amp;key:1322</t>
  </si>
  <si>
    <t>412677</t>
  </si>
  <si>
    <t>Пакет проб 9*15 ПНД Сердца с лепестками коричн (уп.50шт) /1</t>
  </si>
  <si>
    <t>&amp;key:1328</t>
  </si>
  <si>
    <t>&amp;key:1327</t>
  </si>
  <si>
    <t>&amp;key:1326</t>
  </si>
  <si>
    <t>Пакеты с пробивной ручкой НГ</t>
  </si>
  <si>
    <t>515264</t>
  </si>
  <si>
    <t>Пакет проб НГ 20*30 ПВД ИП Бантики (30мкм)/100/2000</t>
  </si>
  <si>
    <t>&amp;key:1332</t>
  </si>
  <si>
    <t>&amp;key:1331</t>
  </si>
  <si>
    <t>&amp;key:1330</t>
  </si>
  <si>
    <t>515265</t>
  </si>
  <si>
    <t>Пакет проб НГ 20*30 ПВД ИП Винтажные игрушки (30мкм)/100/2000</t>
  </si>
  <si>
    <t>&amp;key:1336</t>
  </si>
  <si>
    <t>&amp;key:1335</t>
  </si>
  <si>
    <t>&amp;key:1334</t>
  </si>
  <si>
    <t>515286</t>
  </si>
  <si>
    <t>Пакет проб НГ 30*38 ПВД ИП Святки (30мкм)/50/1000</t>
  </si>
  <si>
    <t>&amp;key:1340</t>
  </si>
  <si>
    <t>&amp;key:1339</t>
  </si>
  <si>
    <t>&amp;key:1338</t>
  </si>
  <si>
    <t>Пакеты, подарочные пленка</t>
  </si>
  <si>
    <t>330184</t>
  </si>
  <si>
    <t>Пакет подар р/м 25*40 ИП С легким паром (30мкм)/100</t>
  </si>
  <si>
    <t>&amp;key:1344</t>
  </si>
  <si>
    <t>&amp;key:1343</t>
  </si>
  <si>
    <t>&amp;key:1342</t>
  </si>
  <si>
    <t>330180</t>
  </si>
  <si>
    <t>Пакет подар р/м 25*40 ИП Лютики (30мкм)/100</t>
  </si>
  <si>
    <t>&amp;key:1348</t>
  </si>
  <si>
    <t>&amp;key:1347</t>
  </si>
  <si>
    <t>&amp;key:1346</t>
  </si>
  <si>
    <t>330182</t>
  </si>
  <si>
    <t>Пакет подар р/м 25*40 ИП Леон (30мкм)/100</t>
  </si>
  <si>
    <t>&amp;key:1352</t>
  </si>
  <si>
    <t>&amp;key:1351</t>
  </si>
  <si>
    <t>&amp;key:1350</t>
  </si>
  <si>
    <t>330200</t>
  </si>
  <si>
    <t>Пакет подар р/р 28*40 /100</t>
  </si>
  <si>
    <t>&amp;key:1356</t>
  </si>
  <si>
    <t>&amp;key:1355</t>
  </si>
  <si>
    <t>&amp;key:1354</t>
  </si>
  <si>
    <t>330159</t>
  </si>
  <si>
    <t>Пакет еврослот с клеевым клапаном 10*15см /200</t>
  </si>
  <si>
    <t>&amp;key:1360</t>
  </si>
  <si>
    <t>&amp;key:1359</t>
  </si>
  <si>
    <t>&amp;key:1358</t>
  </si>
  <si>
    <t>Под бутылку и прочие</t>
  </si>
  <si>
    <t>220144</t>
  </si>
  <si>
    <t>Пакет-сумочка бум 12*36*10 ТИСНЕНИЕ, цвет Красный</t>
  </si>
  <si>
    <t>&amp;key:1364</t>
  </si>
  <si>
    <t>&amp;key:1363</t>
  </si>
  <si>
    <t>&amp;key:1362</t>
  </si>
  <si>
    <t>220103</t>
  </si>
  <si>
    <t>Пакет-сумочка бум 12*36*10 ГОЛОГРАММА асс /12/1200</t>
  </si>
  <si>
    <t>&amp;key:1368</t>
  </si>
  <si>
    <t>&amp;key:1367</t>
  </si>
  <si>
    <t>&amp;key:1366</t>
  </si>
  <si>
    <t>333054</t>
  </si>
  <si>
    <t>Пакет-сумочка бум 12,7*35*8,3 Тиснение Вино на черном /12/720</t>
  </si>
  <si>
    <t>&amp;key:1372</t>
  </si>
  <si>
    <t>&amp;key:1371</t>
  </si>
  <si>
    <t>&amp;key:1370</t>
  </si>
  <si>
    <t>220147</t>
  </si>
  <si>
    <t>Пакет-сумочка бум 12*36*10 ТИСНЕНИЕ, цвет Медный</t>
  </si>
  <si>
    <t>&amp;key:1376</t>
  </si>
  <si>
    <t>&amp;key:1375</t>
  </si>
  <si>
    <t>&amp;key:1374</t>
  </si>
  <si>
    <t>220149</t>
  </si>
  <si>
    <t>Пакет-сумочка бум 12*36*10 ТИСНЕНИЕ, цвет Серебро</t>
  </si>
  <si>
    <t>&amp;key:1380</t>
  </si>
  <si>
    <t>&amp;key:1379</t>
  </si>
  <si>
    <t>&amp;key:1378</t>
  </si>
  <si>
    <t>321572</t>
  </si>
  <si>
    <t>Пакет-сумочка бум 13*36*10.5 Апплик в асс /1/720</t>
  </si>
  <si>
    <t>&amp;key:1384</t>
  </si>
  <si>
    <t>&amp;key:1383</t>
  </si>
  <si>
    <t>&amp;key:1382</t>
  </si>
  <si>
    <t>Праздничное оформление</t>
  </si>
  <si>
    <t>522105</t>
  </si>
  <si>
    <t>Язык-гудок фольгирован (цвета в асс) ОП/1/100/10000</t>
  </si>
  <si>
    <t>&amp;key:1388</t>
  </si>
  <si>
    <t>&amp;key:1387</t>
  </si>
  <si>
    <t>&amp;key:1386</t>
  </si>
  <si>
    <t>888139</t>
  </si>
  <si>
    <t>Скатерть ПВД ИП 120*180 Кружево 1/50</t>
  </si>
  <si>
    <t>&amp;key:1392</t>
  </si>
  <si>
    <t>&amp;key:1391</t>
  </si>
  <si>
    <t>&amp;key:1390</t>
  </si>
  <si>
    <t>521170</t>
  </si>
  <si>
    <t>Скатерть ПВД ИП 120*180 Лужайка 1/50</t>
  </si>
  <si>
    <t>&amp;key:1396</t>
  </si>
  <si>
    <t>&amp;key:1395</t>
  </si>
  <si>
    <t>&amp;key:1394</t>
  </si>
  <si>
    <t>522126</t>
  </si>
  <si>
    <t>Скатерть ПВД ИП 120*180 Розовые розы 1/50</t>
  </si>
  <si>
    <t>&amp;key:1400</t>
  </si>
  <si>
    <t>&amp;key:1399</t>
  </si>
  <si>
    <t>&amp;key:1398</t>
  </si>
  <si>
    <t>521147</t>
  </si>
  <si>
    <t>Скатерть ПВД ИП 120*180 Самарканд 1/50</t>
  </si>
  <si>
    <t>&amp;key:1404</t>
  </si>
  <si>
    <t>&amp;key:1403</t>
  </si>
  <si>
    <t>&amp;key:1402</t>
  </si>
  <si>
    <t>521149</t>
  </si>
  <si>
    <t>Скатерть ПВД ИП 120*180 Чаепитие 1/50</t>
  </si>
  <si>
    <t>&amp;key:1408</t>
  </si>
  <si>
    <t>&amp;key:1407</t>
  </si>
  <si>
    <t>&amp;key:1406</t>
  </si>
  <si>
    <t>522123</t>
  </si>
  <si>
    <t>Скатерть ПВД ИП 120*180 Гортензия 1/50</t>
  </si>
  <si>
    <t>&amp;key:1412</t>
  </si>
  <si>
    <t>&amp;key:1411</t>
  </si>
  <si>
    <t>&amp;key:1410</t>
  </si>
  <si>
    <t>521141</t>
  </si>
  <si>
    <t>Скатерть ПВД ИП 120*180 Шерлок 1/50</t>
  </si>
  <si>
    <t>&amp;key:1416</t>
  </si>
  <si>
    <t>&amp;key:1415</t>
  </si>
  <si>
    <t>&amp;key:1414</t>
  </si>
  <si>
    <t>521158</t>
  </si>
  <si>
    <t>Скатерть ПВД ИП 120*220 Капучино 1/50</t>
  </si>
  <si>
    <t>&amp;key:1420</t>
  </si>
  <si>
    <t>&amp;key:1419</t>
  </si>
  <si>
    <t>&amp;key:1418</t>
  </si>
  <si>
    <t>406006</t>
  </si>
  <si>
    <t>Скатерть ПВД ИП 120*220 Принцессы 1/50</t>
  </si>
  <si>
    <t>&amp;key:1424</t>
  </si>
  <si>
    <t>&amp;key:1423</t>
  </si>
  <si>
    <t>&amp;key:1422</t>
  </si>
  <si>
    <t>521168</t>
  </si>
  <si>
    <t>Скатерть ПВД ИП 120*220 Сладкоежка 1/50</t>
  </si>
  <si>
    <t>&amp;key:1428</t>
  </si>
  <si>
    <t>&amp;key:1427</t>
  </si>
  <si>
    <t>&amp;key:1426</t>
  </si>
  <si>
    <t>521171</t>
  </si>
  <si>
    <t>Скатерть ПВД ИП 120*180 День рождения 1/50</t>
  </si>
  <si>
    <t>&amp;key:1432</t>
  </si>
  <si>
    <t>&amp;key:1431</t>
  </si>
  <si>
    <t>&amp;key:1430</t>
  </si>
  <si>
    <t>521112</t>
  </si>
  <si>
    <t>Свеча-цифра "9" Звезды, 5см  /12/432</t>
  </si>
  <si>
    <t>&amp;key:1436</t>
  </si>
  <si>
    <t>&amp;key:1435</t>
  </si>
  <si>
    <t>&amp;key:1434</t>
  </si>
  <si>
    <t>521111</t>
  </si>
  <si>
    <t>Свеча-цифра "8" Звезды, 5см  /12/432</t>
  </si>
  <si>
    <t>&amp;key:1440</t>
  </si>
  <si>
    <t>&amp;key:1439</t>
  </si>
  <si>
    <t>&amp;key:1438</t>
  </si>
  <si>
    <t>521119</t>
  </si>
  <si>
    <t>Свеча-цифра "6" цветные, 7,6см  /12/288</t>
  </si>
  <si>
    <t>&amp;key:1444</t>
  </si>
  <si>
    <t>&amp;key:1443</t>
  </si>
  <si>
    <t>&amp;key:1442</t>
  </si>
  <si>
    <t>521108</t>
  </si>
  <si>
    <t>Свеча-цифра "5" Звезды, 5см  /12/432</t>
  </si>
  <si>
    <t>&amp;key:1448</t>
  </si>
  <si>
    <t>&amp;key:1447</t>
  </si>
  <si>
    <t>&amp;key:1446</t>
  </si>
  <si>
    <t>521107</t>
  </si>
  <si>
    <t>Свеча-цифра "4" Звезды, 5см  /12/432</t>
  </si>
  <si>
    <t>&amp;key:1452</t>
  </si>
  <si>
    <t>&amp;key:1451</t>
  </si>
  <si>
    <t>&amp;key:1450</t>
  </si>
  <si>
    <t>521105</t>
  </si>
  <si>
    <t>Свеча-цифра "2" Звезды, 5см  /12/432</t>
  </si>
  <si>
    <t>&amp;key:1456</t>
  </si>
  <si>
    <t>&amp;key:1455</t>
  </si>
  <si>
    <t>&amp;key:1454</t>
  </si>
  <si>
    <t>521104</t>
  </si>
  <si>
    <t>Свеча-цифра "1" Звезды, 5см  /12/432</t>
  </si>
  <si>
    <t>&amp;key:1460</t>
  </si>
  <si>
    <t>&amp;key:1459</t>
  </si>
  <si>
    <t>&amp;key:1458</t>
  </si>
  <si>
    <t>521113</t>
  </si>
  <si>
    <t>Свеча-цифра "0" цветные, 7,6см  /12/288</t>
  </si>
  <si>
    <t>&amp;key:1464</t>
  </si>
  <si>
    <t>&amp;key:1463</t>
  </si>
  <si>
    <t>&amp;key:1462</t>
  </si>
  <si>
    <t>521109</t>
  </si>
  <si>
    <t>Свеча-цифра "6" Звезды, 5см  /12/432</t>
  </si>
  <si>
    <t>&amp;key:1468</t>
  </si>
  <si>
    <t>&amp;key:1467</t>
  </si>
  <si>
    <t>&amp;key:1466</t>
  </si>
  <si>
    <t>Прочее</t>
  </si>
  <si>
    <t>280085</t>
  </si>
  <si>
    <t>Набор художника, 86 предметов</t>
  </si>
  <si>
    <t>&amp;key:1472</t>
  </si>
  <si>
    <t>&amp;key:1471</t>
  </si>
  <si>
    <t>&amp;key:1470</t>
  </si>
  <si>
    <t>301113</t>
  </si>
  <si>
    <t>Аппликация Набор наклеек 10см Цветы в асс, уп.4шт /1</t>
  </si>
  <si>
    <t>&amp;key:1476</t>
  </si>
  <si>
    <t>&amp;key:1475</t>
  </si>
  <si>
    <t>&amp;key:1474</t>
  </si>
  <si>
    <t>224006</t>
  </si>
  <si>
    <t>Аппликация из пайеток 20.2*25.2см Совенок 1/120</t>
  </si>
  <si>
    <t>&amp;key:1480</t>
  </si>
  <si>
    <t>&amp;key:1479</t>
  </si>
  <si>
    <t>&amp;key:1478</t>
  </si>
  <si>
    <t>224002</t>
  </si>
  <si>
    <t>Аппликация из пайеток 20.2*25.2см Собачка 1/120</t>
  </si>
  <si>
    <t>&amp;key:1484</t>
  </si>
  <si>
    <t>&amp;key:1483</t>
  </si>
  <si>
    <t>&amp;key:1482</t>
  </si>
  <si>
    <t>300969</t>
  </si>
  <si>
    <t>Набор для творчества "Картина нитью" 30*30 Собака 6019</t>
  </si>
  <si>
    <t>&amp;key:1488</t>
  </si>
  <si>
    <t>&amp;key:1487</t>
  </si>
  <si>
    <t>&amp;key:1486</t>
  </si>
  <si>
    <t>300925</t>
  </si>
  <si>
    <t>Аппл. Блест.мозаика LT-F12 19*31см Обезьянки /20/1200</t>
  </si>
  <si>
    <t>&amp;key:1492</t>
  </si>
  <si>
    <t>&amp;key:1491</t>
  </si>
  <si>
    <t>&amp;key:1490</t>
  </si>
  <si>
    <t>300918</t>
  </si>
  <si>
    <t>Аппл. Блест.мозаика LT-F05 19*31см Паровозик  20/1200</t>
  </si>
  <si>
    <t>&amp;key:1496</t>
  </si>
  <si>
    <t>&amp;key:1495</t>
  </si>
  <si>
    <t>&amp;key:1494</t>
  </si>
  <si>
    <t>120143</t>
  </si>
  <si>
    <t>Резинки светящиеся РОЗОВЫЙ (600шт+крючок в пакете)/12/720</t>
  </si>
  <si>
    <t>&amp;key:1500</t>
  </si>
  <si>
    <t>&amp;key:1499</t>
  </si>
  <si>
    <t>&amp;key:1498</t>
  </si>
  <si>
    <t>224008</t>
  </si>
  <si>
    <t>Самоклеющаяся аппл. БАБОЧКИ, материал EVO 1/12/360</t>
  </si>
  <si>
    <t>&amp;key:1504</t>
  </si>
  <si>
    <t>&amp;key:1503</t>
  </si>
  <si>
    <t>&amp;key:1502</t>
  </si>
  <si>
    <t>120132</t>
  </si>
  <si>
    <t>Резинки 2хслойные 1цв в пакете 8цветов(600шт+крючок)/12/720</t>
  </si>
  <si>
    <t>&amp;key:1508</t>
  </si>
  <si>
    <t>&amp;key:1507</t>
  </si>
  <si>
    <t>&amp;key:1506</t>
  </si>
  <si>
    <t>280059</t>
  </si>
  <si>
    <t>Набор для рисования на воде Техника Эбру (6 красок)</t>
  </si>
  <si>
    <t>&amp;key:1512</t>
  </si>
  <si>
    <t>&amp;key:1511</t>
  </si>
  <si>
    <t>&amp;key:1510</t>
  </si>
  <si>
    <t>120133</t>
  </si>
  <si>
    <t>Резинки полосат 1цвет в пакете 8цветов(600шт+крючок)/12/720</t>
  </si>
  <si>
    <t>&amp;key:1516</t>
  </si>
  <si>
    <t>&amp;key:1515</t>
  </si>
  <si>
    <t>&amp;key:1514</t>
  </si>
  <si>
    <t>120141</t>
  </si>
  <si>
    <t>Резинки простые 1цвет в пакете КРАСНЫЙ (600шт+крючок)/12/720</t>
  </si>
  <si>
    <t>&amp;key:1520</t>
  </si>
  <si>
    <t>&amp;key:1519</t>
  </si>
  <si>
    <t>&amp;key:1518</t>
  </si>
  <si>
    <t>120142</t>
  </si>
  <si>
    <t>Резинки простые 1цвет в пакете ФИОЛЕТ (600шт+крючок)/12/720</t>
  </si>
  <si>
    <t>&amp;key:1524</t>
  </si>
  <si>
    <t>&amp;key:1523</t>
  </si>
  <si>
    <t>&amp;key:1522</t>
  </si>
  <si>
    <t>120145</t>
  </si>
  <si>
    <t>Резинки светящиеся ГОЛУБОЙ (600шт+крючок в пакете)/12/720</t>
  </si>
  <si>
    <t>&amp;key:1528</t>
  </si>
  <si>
    <t>&amp;key:1527</t>
  </si>
  <si>
    <t>&amp;key:1526</t>
  </si>
  <si>
    <t>301080</t>
  </si>
  <si>
    <t>Набор для творчества "Картина нитью" 15*20 Бабочка 5007 </t>
  </si>
  <si>
    <t>&amp;key:1532</t>
  </si>
  <si>
    <t>&amp;key:1531</t>
  </si>
  <si>
    <t>&amp;key:1530</t>
  </si>
  <si>
    <t>120146</t>
  </si>
  <si>
    <t>Резинки светящиеся ФИОЛЕТОВЫЙ (600шт+крючок в пакете)/12/720</t>
  </si>
  <si>
    <t>&amp;key:1536</t>
  </si>
  <si>
    <t>&amp;key:1535</t>
  </si>
  <si>
    <t>&amp;key:1534</t>
  </si>
  <si>
    <t>301081</t>
  </si>
  <si>
    <t>Набор для творчества "Картина нитью" 15*20 Воздушн. шар 5003</t>
  </si>
  <si>
    <t>&amp;key:1540</t>
  </si>
  <si>
    <t>&amp;key:1539</t>
  </si>
  <si>
    <t>&amp;key:1538</t>
  </si>
  <si>
    <t>301079</t>
  </si>
  <si>
    <t>Набор для творчества "Картина нитью" 15*20 Собачка 5006</t>
  </si>
  <si>
    <t>&amp;key:1544</t>
  </si>
  <si>
    <t>&amp;key:1543</t>
  </si>
  <si>
    <t>&amp;key:1542</t>
  </si>
  <si>
    <t>300970</t>
  </si>
  <si>
    <t>Набор для творчества "Картина нитью" 30*30 Иллюзия 6016</t>
  </si>
  <si>
    <t>&amp;key:1548</t>
  </si>
  <si>
    <t>&amp;key:1547</t>
  </si>
  <si>
    <t>&amp;key:1546</t>
  </si>
  <si>
    <t>300971</t>
  </si>
  <si>
    <t>Набор для творчества "Картина нитью" 30*30 Кед синий 6010</t>
  </si>
  <si>
    <t>&amp;key:1552</t>
  </si>
  <si>
    <t>&amp;key:1551</t>
  </si>
  <si>
    <t>&amp;key:1550</t>
  </si>
  <si>
    <t>300968</t>
  </si>
  <si>
    <t>Набор для творчества "Картина нитью" 30*30 Конь 6013</t>
  </si>
  <si>
    <t>&amp;key:1556</t>
  </si>
  <si>
    <t>&amp;key:1555</t>
  </si>
  <si>
    <t>&amp;key:1554</t>
  </si>
  <si>
    <t>224013</t>
  </si>
  <si>
    <t>Набор для творчества Ваза с цветами 3 вида EVO  /360</t>
  </si>
  <si>
    <t>&amp;key:1560</t>
  </si>
  <si>
    <t>&amp;key:1559</t>
  </si>
  <si>
    <t>&amp;key:1558</t>
  </si>
  <si>
    <t>280095</t>
  </si>
  <si>
    <t>Набор красок для Эбру</t>
  </si>
  <si>
    <t>&amp;key:1564</t>
  </si>
  <si>
    <t>&amp;key:1563</t>
  </si>
  <si>
    <t>&amp;key:1562</t>
  </si>
  <si>
    <t>300945</t>
  </si>
  <si>
    <t>Набор Украшение 3шара на веревочке ЖЕЛТЫЙ  /360</t>
  </si>
  <si>
    <t>&amp;key:1568</t>
  </si>
  <si>
    <t>&amp;key:1567</t>
  </si>
  <si>
    <t>&amp;key:1566</t>
  </si>
  <si>
    <t>301119</t>
  </si>
  <si>
    <t>Аппликация с наклейками 21*29см МЕДВЕЖАТА /20/1200</t>
  </si>
  <si>
    <t>&amp;key:1572</t>
  </si>
  <si>
    <t>&amp;key:1571</t>
  </si>
  <si>
    <t>&amp;key:1570</t>
  </si>
  <si>
    <t>301116</t>
  </si>
  <si>
    <t>Аппликация с наклейками 21*29см ЖИРАФИК /20/1200</t>
  </si>
  <si>
    <t>&amp;key:1576</t>
  </si>
  <si>
    <t>&amp;key:1575</t>
  </si>
  <si>
    <t>&amp;key:1574</t>
  </si>
  <si>
    <t>280113</t>
  </si>
  <si>
    <t>Набор художника, 80 предметов в деревянном чемоданчике</t>
  </si>
  <si>
    <t>&amp;key:1580</t>
  </si>
  <si>
    <t>&amp;key:1579</t>
  </si>
  <si>
    <t>&amp;key:1578</t>
  </si>
  <si>
    <t>301120</t>
  </si>
  <si>
    <t>Аппликация с наклейками 21*29см БАБОЧКА /20/1200</t>
  </si>
  <si>
    <t>&amp;key:1584</t>
  </si>
  <si>
    <t>&amp;key:1583</t>
  </si>
  <si>
    <t>&amp;key:1582</t>
  </si>
  <si>
    <t>331121</t>
  </si>
  <si>
    <t>Наполнитель бум 50(+-5)гр Персиковый /1</t>
  </si>
  <si>
    <t>&amp;key:1588</t>
  </si>
  <si>
    <t>&amp;key:1587</t>
  </si>
  <si>
    <t>&amp;key:1586</t>
  </si>
  <si>
    <t>331343</t>
  </si>
  <si>
    <t>Наполнитель бум 50(+-5)гр Белый /1</t>
  </si>
  <si>
    <t>&amp;key:1592</t>
  </si>
  <si>
    <t>&amp;key:1591</t>
  </si>
  <si>
    <t>&amp;key:1590</t>
  </si>
  <si>
    <t>331123</t>
  </si>
  <si>
    <t>Наполнитель бум 50(+-5)гр Голубой /1</t>
  </si>
  <si>
    <t>&amp;key:1596</t>
  </si>
  <si>
    <t>&amp;key:1595</t>
  </si>
  <si>
    <t>&amp;key:1594</t>
  </si>
  <si>
    <t>331325</t>
  </si>
  <si>
    <t>Наполнитель бум 50(+-5)гр Розовый /1</t>
  </si>
  <si>
    <t>&amp;key:1600</t>
  </si>
  <si>
    <t>&amp;key:1599</t>
  </si>
  <si>
    <t>&amp;key:1598</t>
  </si>
  <si>
    <t>331318</t>
  </si>
  <si>
    <t>Наполнитель бум 50(+-5)гр Салатовый /1</t>
  </si>
  <si>
    <t>&amp;key:1604</t>
  </si>
  <si>
    <t>&amp;key:1603</t>
  </si>
  <si>
    <t>&amp;key:1602</t>
  </si>
  <si>
    <t>331122</t>
  </si>
  <si>
    <t>Наполнитель бум 50(+-5)гр Серый /1</t>
  </si>
  <si>
    <t>&amp;key:1608</t>
  </si>
  <si>
    <t>&amp;key:1607</t>
  </si>
  <si>
    <t>&amp;key:1606</t>
  </si>
  <si>
    <t>331133</t>
  </si>
  <si>
    <t>Лента упак 5,0см*24м простая БЕЛАЯ  1/5/120</t>
  </si>
  <si>
    <t>&amp;key:1612</t>
  </si>
  <si>
    <t>&amp;key:1611</t>
  </si>
  <si>
    <t>&amp;key:1610</t>
  </si>
  <si>
    <t>331342</t>
  </si>
  <si>
    <t>Шпагат декоративный</t>
  </si>
  <si>
    <t>&amp;key:1616</t>
  </si>
  <si>
    <t>&amp;key:1615</t>
  </si>
  <si>
    <t>&amp;key:1614</t>
  </si>
  <si>
    <t>Сумочки бумажные НГ</t>
  </si>
  <si>
    <t>333025</t>
  </si>
  <si>
    <t>Пакет-сумочка бум НГ 12*15*6 в асс. /12/1800</t>
  </si>
  <si>
    <t>&amp;key:1620</t>
  </si>
  <si>
    <t>&amp;key:1619</t>
  </si>
  <si>
    <t>&amp;key:1618</t>
  </si>
  <si>
    <t>333033</t>
  </si>
  <si>
    <t>Пакет-сумочка бум НГ 18*23*9 Рисованный Дед Мороз асс.</t>
  </si>
  <si>
    <t>&amp;key:1624</t>
  </si>
  <si>
    <t>&amp;key:1623</t>
  </si>
  <si>
    <t>&amp;key:1622</t>
  </si>
  <si>
    <t>220128</t>
  </si>
  <si>
    <t>Пакет-сумочка бум НГ 26*32*12 БЛЕСК ДМ с подарками асс /12/600</t>
  </si>
  <si>
    <t>&amp;key:1628</t>
  </si>
  <si>
    <t>&amp;key:1627</t>
  </si>
  <si>
    <t>&amp;key:1626</t>
  </si>
  <si>
    <t>333042</t>
  </si>
  <si>
    <t>Пакет-сумочка бум НГ 30*41*11 Зимние зверушки /12/540 в асс.</t>
  </si>
  <si>
    <t>&amp;key:1632</t>
  </si>
  <si>
    <t>&amp;key:1631</t>
  </si>
  <si>
    <t>&amp;key:1630</t>
  </si>
  <si>
    <t>220129</t>
  </si>
  <si>
    <t>Пакет-сумочка бум НГ 31*44*12 Новог.украшения асс/12/480</t>
  </si>
  <si>
    <t>&amp;key:1636</t>
  </si>
  <si>
    <t>&amp;key:1635</t>
  </si>
  <si>
    <t>&amp;key:1634</t>
  </si>
  <si>
    <t>Флористика</t>
  </si>
  <si>
    <t>223506</t>
  </si>
  <si>
    <t>Рулон бумага ГОФРА 50см*2м светло-желтый 1/200</t>
  </si>
  <si>
    <t>&amp;key:1640</t>
  </si>
  <si>
    <t>&amp;key:1639</t>
  </si>
  <si>
    <t>&amp;key:1638</t>
  </si>
  <si>
    <t>223500</t>
  </si>
  <si>
    <t>Рулон бумага ГОФРА 50см*2м красный лосось 1/200</t>
  </si>
  <si>
    <t>&amp;key:1644</t>
  </si>
  <si>
    <t>&amp;key:1643</t>
  </si>
  <si>
    <t>&amp;key:1642</t>
  </si>
  <si>
    <t>223512</t>
  </si>
  <si>
    <t>Рулон бумага ГОФРА 50см*2м зеленый 1/200</t>
  </si>
  <si>
    <t>&amp;key:1648</t>
  </si>
  <si>
    <t>&amp;key:1647</t>
  </si>
  <si>
    <t>&amp;key:1646</t>
  </si>
  <si>
    <t>223508</t>
  </si>
  <si>
    <t>Рулон бумага ГОФРА 50см*2м желтый 1/200</t>
  </si>
  <si>
    <t>&amp;key:1652</t>
  </si>
  <si>
    <t>&amp;key:1651</t>
  </si>
  <si>
    <t>&amp;key:1650</t>
  </si>
  <si>
    <t>223513</t>
  </si>
  <si>
    <t>Рулон бумага ГОФРА 50см*2м темно-зеленый 1/200</t>
  </si>
  <si>
    <t>&amp;key:1656</t>
  </si>
  <si>
    <t>&amp;key:1655</t>
  </si>
  <si>
    <t>&amp;key:1654</t>
  </si>
  <si>
    <t>223510</t>
  </si>
  <si>
    <t>Рулон бумага ГОФРА 50см*2м светло-лимонный 1/200</t>
  </si>
  <si>
    <t>&amp;key:1660</t>
  </si>
  <si>
    <t>&amp;key:1659</t>
  </si>
  <si>
    <t>&amp;key:1658</t>
  </si>
  <si>
    <t>223001</t>
  </si>
  <si>
    <t>Рулон бумага ГОФРА 50см*2м уп. 10 цветов  /1/10</t>
  </si>
  <si>
    <t>&amp;key:1664</t>
  </si>
  <si>
    <t>&amp;key:1663</t>
  </si>
  <si>
    <t>&amp;key:1662</t>
  </si>
  <si>
    <t>222323</t>
  </si>
  <si>
    <t>Сетка флорист. из полимерн мелкая сиреневый 0,5*4,5м</t>
  </si>
  <si>
    <t>&amp;key:1668</t>
  </si>
  <si>
    <t>&amp;key:1667</t>
  </si>
  <si>
    <t>&amp;key:1666</t>
  </si>
  <si>
    <t>223514</t>
  </si>
  <si>
    <t>Рулон бумага ГОФРА 50см*2м ярко-зеленый 1/200</t>
  </si>
  <si>
    <t>&amp;key:1672</t>
  </si>
  <si>
    <t>&amp;key:1671</t>
  </si>
  <si>
    <t>&amp;key:1670</t>
  </si>
  <si>
    <t>Шары надувные</t>
  </si>
  <si>
    <t>512147</t>
  </si>
  <si>
    <t>Алл Шар 18" кристалл прозр. с диодами на батар. Китай 1/100</t>
  </si>
  <si>
    <t>&amp;key:1676</t>
  </si>
  <si>
    <t>&amp;key:1675</t>
  </si>
  <si>
    <t>&amp;key:1674</t>
  </si>
  <si>
    <t>512149</t>
  </si>
  <si>
    <t>Алл Шар 18" кристалл прозр. Китай 1/100</t>
  </si>
  <si>
    <t>&amp;key:1680</t>
  </si>
  <si>
    <t>&amp;key:1679</t>
  </si>
  <si>
    <t>&amp;key:1678</t>
  </si>
  <si>
    <t>512140</t>
  </si>
  <si>
    <t>Набор шаров рис Улыбка 30 см (1111-0841) 5шт /10</t>
  </si>
  <si>
    <t>&amp;key:1684</t>
  </si>
  <si>
    <t>&amp;key:1683</t>
  </si>
  <si>
    <t>&amp;key:1682</t>
  </si>
  <si>
    <t>512102</t>
  </si>
  <si>
    <t>Набор шаров 12" рис  С днем рождения (1111-0840) 5шт /10</t>
  </si>
  <si>
    <t>&amp;key:1688</t>
  </si>
  <si>
    <t>&amp;key:1687</t>
  </si>
  <si>
    <t>&amp;key:1686</t>
  </si>
  <si>
    <t>501202</t>
  </si>
  <si>
    <t>Шары 12" Hello Kitty 50шт/уп Бельгия</t>
  </si>
  <si>
    <t>&amp;key:1692</t>
  </si>
  <si>
    <t>&amp;key:1691</t>
  </si>
  <si>
    <t>&amp;key:1690</t>
  </si>
  <si>
    <t>513103</t>
  </si>
  <si>
    <t>Шары 18" Happy Birthday Крист 5ст рис для упак 10шт/уп Итали</t>
  </si>
  <si>
    <t>&amp;key:1696</t>
  </si>
  <si>
    <t>&amp;key:1695</t>
  </si>
  <si>
    <t>&amp;key:1694</t>
  </si>
  <si>
    <t>504503</t>
  </si>
  <si>
    <t>Шары Панч-болл с рисунком ГОРОШЕК  25шт/уп Италия 1104-0073</t>
  </si>
  <si>
    <t>&amp;key:1700</t>
  </si>
  <si>
    <t>&amp;key:1699</t>
  </si>
  <si>
    <t>&amp;key:1698</t>
  </si>
  <si>
    <t>Электроника</t>
  </si>
  <si>
    <t>100101</t>
  </si>
  <si>
    <t>Держатель для телефона (попсокет) объемный СЕРДЦЕ, цвет Сиреневый</t>
  </si>
  <si>
    <t>&amp;key:1704</t>
  </si>
  <si>
    <t>&amp;key:1703</t>
  </si>
  <si>
    <t>&amp;key:1702</t>
  </si>
  <si>
    <t>100095</t>
  </si>
  <si>
    <t>Держатель для телефона (попсокет) объемный СЕРДЦЕ, цвет Серебро</t>
  </si>
  <si>
    <t>&amp;key:1708</t>
  </si>
  <si>
    <t>&amp;key:1707</t>
  </si>
  <si>
    <t>&amp;key:1706</t>
  </si>
  <si>
    <t>100096</t>
  </si>
  <si>
    <t>Держатель для телефона (попсокет) объемный СЕРДЦЕ, цвет Розовый</t>
  </si>
  <si>
    <t>&amp;key:1712</t>
  </si>
  <si>
    <t>&amp;key:1711</t>
  </si>
  <si>
    <t>&amp;key:1710</t>
  </si>
  <si>
    <t>100097</t>
  </si>
  <si>
    <t>Держатель для телефона (попсокет) объемный СЕРДЦЕ, цвет Малиновый</t>
  </si>
  <si>
    <t>&amp;key:1716</t>
  </si>
  <si>
    <t>&amp;key:1715</t>
  </si>
  <si>
    <t>&amp;key:1714</t>
  </si>
  <si>
    <t>100098</t>
  </si>
  <si>
    <t>Держатель для телефона (попсокет) объемный СЕРДЦЕ, цвет Красный</t>
  </si>
  <si>
    <t>&amp;key:1720</t>
  </si>
  <si>
    <t>&amp;key:1719</t>
  </si>
  <si>
    <t>&amp;key:1718</t>
  </si>
  <si>
    <t>100100</t>
  </si>
  <si>
    <t>Держатель для телефона (попсокет) объемный СЕРДЦЕ, цвет Золотой</t>
  </si>
  <si>
    <t>&amp;key:1724</t>
  </si>
  <si>
    <t>&amp;key:1723</t>
  </si>
  <si>
    <t>&amp;key:1722</t>
  </si>
  <si>
    <t>100094</t>
  </si>
  <si>
    <t>Держатель для телефона (попсокет) объемный СЕРДЦЕ, цвет Голубой</t>
  </si>
  <si>
    <t>&amp;key:1728</t>
  </si>
  <si>
    <t>&amp;key:1727</t>
  </si>
  <si>
    <t>&amp;key:1726</t>
  </si>
  <si>
    <t>100099</t>
  </si>
  <si>
    <t>Держатель для телефона (попсокет) объемный СЕРДЦЕ, цвет Бронзовый</t>
  </si>
  <si>
    <t>&amp;key:1732</t>
  </si>
  <si>
    <t>&amp;key:1731</t>
  </si>
  <si>
    <t>&amp;key:1730</t>
  </si>
  <si>
    <t>100111</t>
  </si>
  <si>
    <t>Держатель для телефона (попсокет) объемный КРУГ, цвет Сиреневый</t>
  </si>
  <si>
    <t>&amp;key:1736</t>
  </si>
  <si>
    <t>&amp;key:1735</t>
  </si>
  <si>
    <t>&amp;key:1734</t>
  </si>
  <si>
    <t>100110</t>
  </si>
  <si>
    <t>Держатель для телефона (попсокет) объемный КРУГ, цвет Синий</t>
  </si>
  <si>
    <t>&amp;key:1740</t>
  </si>
  <si>
    <t>&amp;key:1739</t>
  </si>
  <si>
    <t>&amp;key:1738</t>
  </si>
  <si>
    <t>100112</t>
  </si>
  <si>
    <t>Держатель для телефона (попсокет) объемный КРУГ, цвет Серебро</t>
  </si>
  <si>
    <t>&amp;key:1744</t>
  </si>
  <si>
    <t>&amp;key:1743</t>
  </si>
  <si>
    <t>&amp;key:1742</t>
  </si>
  <si>
    <t>100115</t>
  </si>
  <si>
    <t>Держатель для телефона (попсокет) объемный КРУГ, цвет Розовый</t>
  </si>
  <si>
    <t>&amp;key:1748</t>
  </si>
  <si>
    <t>&amp;key:1747</t>
  </si>
  <si>
    <t>&amp;key:1746</t>
  </si>
  <si>
    <t>100117</t>
  </si>
  <si>
    <t>Держатель для телефона (попсокет) объемный КРУГ, цвет Малиновый</t>
  </si>
  <si>
    <t>&amp;key:1752</t>
  </si>
  <si>
    <t>&amp;key:1751</t>
  </si>
  <si>
    <t>&amp;key:1750</t>
  </si>
  <si>
    <t>100118</t>
  </si>
  <si>
    <t>Держатель для телефона (попсокет) объемный КРУГ, цвет Красный</t>
  </si>
  <si>
    <t>&amp;key:1756</t>
  </si>
  <si>
    <t>&amp;key:1755</t>
  </si>
  <si>
    <t>&amp;key:1754</t>
  </si>
  <si>
    <t>100114</t>
  </si>
  <si>
    <t>Держатель для телефона (попсокет) объемный КРУГ, цвет Золотой</t>
  </si>
  <si>
    <t>&amp;key:1760</t>
  </si>
  <si>
    <t>&amp;key:1759</t>
  </si>
  <si>
    <t>&amp;key:1758</t>
  </si>
  <si>
    <t>100116</t>
  </si>
  <si>
    <t>Держатель для телефона (попсокет) объемный КРУГ, цвет Зеленый</t>
  </si>
  <si>
    <t>&amp;key:1764</t>
  </si>
  <si>
    <t>&amp;key:1763</t>
  </si>
  <si>
    <t>&amp;key:1762</t>
  </si>
  <si>
    <t>100109</t>
  </si>
  <si>
    <t>Держатель для телефона (попсокет) объемный КРУГ, цвет Голубой</t>
  </si>
  <si>
    <t>&amp;key:1768</t>
  </si>
  <si>
    <t>&amp;key:1767</t>
  </si>
  <si>
    <t>&amp;key:1766</t>
  </si>
  <si>
    <t>100113</t>
  </si>
  <si>
    <t>Держатель для телефона (попсокет) объемный КРУГ, цвет Бронзовый</t>
  </si>
  <si>
    <t>&amp;key:1772</t>
  </si>
  <si>
    <t>&amp;key:1771</t>
  </si>
  <si>
    <t>&amp;key:1770</t>
  </si>
  <si>
    <t>100217</t>
  </si>
  <si>
    <t>Планшет LCD 10 размер 17*25 (одноцветный), цвет корпуса Красный</t>
  </si>
  <si>
    <t>&amp;key:1776</t>
  </si>
  <si>
    <t>&amp;key:1775</t>
  </si>
  <si>
    <t>&amp;key:1774</t>
  </si>
  <si>
    <t>100218</t>
  </si>
  <si>
    <t>Планшет LCD 10 размер 17*25 (одноцветный), цвет корпуса Синий</t>
  </si>
  <si>
    <t>&amp;key:1780</t>
  </si>
  <si>
    <t>&amp;key:1779</t>
  </si>
  <si>
    <t>&amp;key:1778</t>
  </si>
  <si>
    <t>100213</t>
  </si>
  <si>
    <t>Планшет LCD 10 размер 17*25 (разноцветный), цвет корпуса Синий</t>
  </si>
  <si>
    <t>&amp;key:1784</t>
  </si>
  <si>
    <t>&amp;key:1783</t>
  </si>
  <si>
    <t>&amp;key:1782</t>
  </si>
  <si>
    <t>100220</t>
  </si>
  <si>
    <t>Планшет LCD 12 размер 18*28 (одноцветный), цвет корпуса Красный</t>
  </si>
  <si>
    <t>&amp;key:1788</t>
  </si>
  <si>
    <t>&amp;key:1787</t>
  </si>
  <si>
    <t>&amp;key:1786</t>
  </si>
  <si>
    <t>100250</t>
  </si>
  <si>
    <t>Планшет LCD 12 размер 18*28 (одноцветный), цвет корпуса Оранжевый</t>
  </si>
  <si>
    <t>&amp;key:1792</t>
  </si>
  <si>
    <t>&amp;key:1791</t>
  </si>
  <si>
    <t>&amp;key:1790</t>
  </si>
  <si>
    <t>100219</t>
  </si>
  <si>
    <t>Планшет LCD 12 размер 18*28 (одноцветный), цвет корпуса Синий</t>
  </si>
  <si>
    <t>&amp;key:1796</t>
  </si>
  <si>
    <t>&amp;key:1795</t>
  </si>
  <si>
    <t>&amp;key:1794</t>
  </si>
  <si>
    <t>100221</t>
  </si>
  <si>
    <t>Планшет LCD 12 размер 18*28 (одноцветный), цвет корпуса Черный</t>
  </si>
  <si>
    <t>&amp;key:1800</t>
  </si>
  <si>
    <t>&amp;key:1799</t>
  </si>
  <si>
    <t>&amp;key:1798</t>
  </si>
  <si>
    <t>100252</t>
  </si>
  <si>
    <t>Планшет LCD 12 размер 18*28 (разноцветный), цвет корпуса Оранжевый</t>
  </si>
  <si>
    <t>&amp;key:1804</t>
  </si>
  <si>
    <t>&amp;key:1803</t>
  </si>
  <si>
    <t>&amp;key:1802</t>
  </si>
  <si>
    <t>100222</t>
  </si>
  <si>
    <t>Планшет LCD 12 размер 18*28 (разноцветный), цвет корпуса Синий</t>
  </si>
  <si>
    <t>&amp;key:1808</t>
  </si>
  <si>
    <t>&amp;key:1807</t>
  </si>
  <si>
    <t>&amp;key:1806</t>
  </si>
  <si>
    <t>100224</t>
  </si>
  <si>
    <t>Планшет LCD 12 размер 18*28 (разноцветный), цвет корпуса Черный</t>
  </si>
  <si>
    <t>&amp;key:1812</t>
  </si>
  <si>
    <t>&amp;key:1811</t>
  </si>
  <si>
    <t>&amp;key:1810</t>
  </si>
  <si>
    <t>100375</t>
  </si>
  <si>
    <t>Планшет LCD 8,5 размер 15*22 (одноцветный), цвет корпуса Белый</t>
  </si>
  <si>
    <t>&amp;key:1816</t>
  </si>
  <si>
    <t>&amp;key:1815</t>
  </si>
  <si>
    <t>&amp;key:1814</t>
  </si>
  <si>
    <t>100376</t>
  </si>
  <si>
    <t>Планшет LCD 8,5 размер 15*22 (одноцветный), цвет корпуса Зеленый</t>
  </si>
  <si>
    <t>&amp;key:1820</t>
  </si>
  <si>
    <t>&amp;key:1819</t>
  </si>
  <si>
    <t>&amp;key:1818</t>
  </si>
  <si>
    <t>100103</t>
  </si>
  <si>
    <t>Планшет LCD 8,5 размер 15*22 (одноцветный), цвет корпуса Красный</t>
  </si>
  <si>
    <t>&amp;key:1824</t>
  </si>
  <si>
    <t>&amp;key:1823</t>
  </si>
  <si>
    <t>&amp;key:1822</t>
  </si>
  <si>
    <t>100102</t>
  </si>
  <si>
    <t>Планшет LCD 8,5 размер 15*22 (одноцветный), цвет корпуса Синий</t>
  </si>
  <si>
    <t>&amp;key:1828</t>
  </si>
  <si>
    <t>&amp;key:1827</t>
  </si>
  <si>
    <t>&amp;key:1826</t>
  </si>
  <si>
    <t>100104</t>
  </si>
  <si>
    <t>Планшет LCD 8,5 размер 15*22 (одноцветный), цвет корпуса Черный</t>
  </si>
  <si>
    <t>&amp;key:1832</t>
  </si>
  <si>
    <t>&amp;key:1831</t>
  </si>
  <si>
    <t>&amp;key:1830</t>
  </si>
  <si>
    <t>100373</t>
  </si>
  <si>
    <t>Планшет LCD 8,5 размер 15*22 (разноцветный), цвет корпуса Белый</t>
  </si>
  <si>
    <t>&amp;key:1836</t>
  </si>
  <si>
    <t>&amp;key:1835</t>
  </si>
  <si>
    <t>&amp;key:1834</t>
  </si>
  <si>
    <t>100107</t>
  </si>
  <si>
    <t>Планшет LCD 8,5 размер 15*22 (разноцветный), цвет корпуса Красный</t>
  </si>
  <si>
    <t>&amp;key:1840</t>
  </si>
  <si>
    <t>&amp;key:1839</t>
  </si>
  <si>
    <t>&amp;key:1838</t>
  </si>
  <si>
    <t>100106</t>
  </si>
  <si>
    <t>Планшет LCD 8,5 размер 15*22 (разноцветный), цвет корпуса Синий</t>
  </si>
  <si>
    <t>&amp;key:1844</t>
  </si>
  <si>
    <t>&amp;key:1843</t>
  </si>
  <si>
    <t>&amp;key:1842</t>
  </si>
  <si>
    <t>100105</t>
  </si>
  <si>
    <t>Планшет LCD 8,5 размер 15*22 (разноцветный), цвет корпуса Черный</t>
  </si>
  <si>
    <t>&amp;key:1848</t>
  </si>
  <si>
    <t>&amp;key:1847</t>
  </si>
  <si>
    <t>&amp;key:1846</t>
  </si>
  <si>
    <t>100206</t>
  </si>
  <si>
    <t>Декоративная фигурка Заяц светящийся</t>
  </si>
  <si>
    <t>&amp;key:1852</t>
  </si>
  <si>
    <t>&amp;key:1851</t>
  </si>
  <si>
    <t>&amp;key:1850</t>
  </si>
  <si>
    <t>280167</t>
  </si>
  <si>
    <t>Влагозащищенная Bluetooth колонка, цвет Желтый /1/100</t>
  </si>
  <si>
    <t>&amp;key:1856</t>
  </si>
  <si>
    <t>&amp;key:1855</t>
  </si>
  <si>
    <t>&amp;key:1854</t>
  </si>
  <si>
    <t>100285</t>
  </si>
  <si>
    <t>Будильник Рассвет</t>
  </si>
  <si>
    <t>&amp;key:1860</t>
  </si>
  <si>
    <t>&amp;key:1859</t>
  </si>
  <si>
    <t>&amp;key:1858</t>
  </si>
  <si>
    <t>280036</t>
  </si>
  <si>
    <t>Будильник проектор Звездное небо</t>
  </si>
  <si>
    <t>&amp;key:1864</t>
  </si>
  <si>
    <t>&amp;key:1863</t>
  </si>
  <si>
    <t>&amp;key:1862</t>
  </si>
  <si>
    <t>280050</t>
  </si>
  <si>
    <t>Будильник пирамида</t>
  </si>
  <si>
    <t>&amp;key:1868</t>
  </si>
  <si>
    <t>&amp;key:1867</t>
  </si>
  <si>
    <t>&amp;key:1866</t>
  </si>
  <si>
    <t>280158</t>
  </si>
  <si>
    <t>Влагозащищенная Bluetooth колонка, цвет Зеленый /1/100</t>
  </si>
  <si>
    <t>&amp;key:1872</t>
  </si>
  <si>
    <t>&amp;key:1871</t>
  </si>
  <si>
    <t>&amp;key:1870</t>
  </si>
  <si>
    <t>100081</t>
  </si>
  <si>
    <t>Многофункциональная овощерезка 9в1</t>
  </si>
  <si>
    <t>&amp;key:1876</t>
  </si>
  <si>
    <t>&amp;key:1875</t>
  </si>
  <si>
    <t>&amp;key:1874</t>
  </si>
  <si>
    <t>100286</t>
  </si>
  <si>
    <t>Фонарь новогодний</t>
  </si>
  <si>
    <t>&amp;key:1880</t>
  </si>
  <si>
    <t>&amp;key:1879</t>
  </si>
  <si>
    <t>&amp;key:1878</t>
  </si>
  <si>
    <t>280000</t>
  </si>
  <si>
    <t>Фонарь кемпинговый с дискошаром (XF-5801) (аккум, кабель зарядки от сети, 3-хрежимный LED)</t>
  </si>
  <si>
    <t>&amp;key:1884</t>
  </si>
  <si>
    <t>&amp;key:1883</t>
  </si>
  <si>
    <t>&amp;key:1882</t>
  </si>
  <si>
    <t>280099</t>
  </si>
  <si>
    <t>Убегающий будильник черный</t>
  </si>
  <si>
    <t>&amp;key:1888</t>
  </si>
  <si>
    <t>&amp;key:1887</t>
  </si>
  <si>
    <t>&amp;key:1886</t>
  </si>
  <si>
    <t>280038</t>
  </si>
  <si>
    <t>3D Очки виртуальной реальности</t>
  </si>
  <si>
    <t>&amp;key:1892</t>
  </si>
  <si>
    <t>&amp;key:1891</t>
  </si>
  <si>
    <t>&amp;key:1890</t>
  </si>
  <si>
    <t>280152</t>
  </si>
  <si>
    <t>Трекер шагомер М4</t>
  </si>
  <si>
    <t>&amp;key:1896</t>
  </si>
  <si>
    <t>&amp;key:1895</t>
  </si>
  <si>
    <t>&amp;key:1894</t>
  </si>
  <si>
    <t>280139</t>
  </si>
  <si>
    <t>LED Часы силиконовый браслет (с батарейкой)</t>
  </si>
  <si>
    <t>&amp;key:1900</t>
  </si>
  <si>
    <t>&amp;key:1899</t>
  </si>
  <si>
    <t>&amp;key:1898</t>
  </si>
  <si>
    <t>280096</t>
  </si>
  <si>
    <t>Наушники Extra Bass цвет Белый+серебро /1</t>
  </si>
  <si>
    <t>&amp;key:1904</t>
  </si>
  <si>
    <t>&amp;key:1903</t>
  </si>
  <si>
    <t>&amp;key:1902</t>
  </si>
  <si>
    <t>&amp;key:1906</t>
  </si>
  <si>
    <t>&amp;key:1905</t>
  </si>
  <si>
    <t>&amp;key:1907</t>
  </si>
  <si>
    <t>&amp;key:1909</t>
  </si>
  <si>
    <t>&amp;key:1908</t>
  </si>
  <si>
    <t>&amp;key:1910</t>
  </si>
  <si>
    <t>&amp;key:1912</t>
  </si>
  <si>
    <t>&amp;key:1911</t>
  </si>
  <si>
    <t>&amp;key:1913</t>
  </si>
  <si>
    <t>&amp;key:1915</t>
  </si>
  <si>
    <t>&amp;key:1914</t>
  </si>
  <si>
    <t>&amp;key:1916</t>
  </si>
  <si>
    <t>&amp;key:1918</t>
  </si>
  <si>
    <t>&amp;key:1917</t>
  </si>
  <si>
    <t>&amp;key:1919</t>
  </si>
  <si>
    <t>&amp;key:1921</t>
  </si>
  <si>
    <t>&amp;key:1920</t>
  </si>
  <si>
    <t>&amp;key:1922</t>
  </si>
  <si>
    <t>&amp;key:1924</t>
  </si>
  <si>
    <t>&amp;key:1923</t>
  </si>
  <si>
    <t>&amp;key:1925</t>
  </si>
  <si>
    <t>&amp;key:1927</t>
  </si>
  <si>
    <t>&amp;key:1926</t>
  </si>
  <si>
    <t>&amp;key:1928</t>
  </si>
  <si>
    <t>&amp;key:1930</t>
  </si>
  <si>
    <t>&amp;key:1929</t>
  </si>
  <si>
    <t>&amp;key:1931</t>
  </si>
  <si>
    <t>&amp;key:1933</t>
  </si>
  <si>
    <t>&amp;key:1932</t>
  </si>
  <si>
    <t>&amp;key:1934</t>
  </si>
  <si>
    <t>&amp;key:1936</t>
  </si>
  <si>
    <t>&amp;key:1935</t>
  </si>
  <si>
    <t>&amp;key:1937</t>
  </si>
  <si>
    <t>&amp;key:1939</t>
  </si>
  <si>
    <t>&amp;key:1938</t>
  </si>
  <si>
    <t>&amp;key:1940</t>
  </si>
  <si>
    <t>&amp;key:1942</t>
  </si>
  <si>
    <t>&amp;key:1941</t>
  </si>
  <si>
    <t>&amp;key:1943</t>
  </si>
  <si>
    <t>&amp;key:1945</t>
  </si>
  <si>
    <t>&amp;key:1944</t>
  </si>
  <si>
    <t>&amp;key:1946</t>
  </si>
  <si>
    <t>&amp;key:1948</t>
  </si>
  <si>
    <t>&amp;key:1947</t>
  </si>
  <si>
    <t>&amp;key:1949</t>
  </si>
  <si>
    <t>&amp;key:1951</t>
  </si>
  <si>
    <t>&amp;key:1950</t>
  </si>
  <si>
    <t>&amp;key:1952</t>
  </si>
  <si>
    <t>&amp;key:1954</t>
  </si>
  <si>
    <t>&amp;key:1953</t>
  </si>
  <si>
    <t>&amp;key:1955</t>
  </si>
  <si>
    <t>&amp;key:1957</t>
  </si>
  <si>
    <t>&amp;key:1956</t>
  </si>
  <si>
    <t>&amp;key:1958</t>
  </si>
  <si>
    <t>&amp;key:1960</t>
  </si>
  <si>
    <t>&amp;key:1959</t>
  </si>
  <si>
    <t>&amp;key:1961</t>
  </si>
  <si>
    <t>&amp;key:1963</t>
  </si>
  <si>
    <t>&amp;key:1962</t>
  </si>
  <si>
    <t>&amp;key:1964</t>
  </si>
  <si>
    <t>&amp;key:1966</t>
  </si>
  <si>
    <t>&amp;key:1965</t>
  </si>
  <si>
    <t>&amp;key:1967</t>
  </si>
  <si>
    <t>&amp;key:1969</t>
  </si>
  <si>
    <t>&amp;key:1968</t>
  </si>
  <si>
    <t>&amp;key:1970</t>
  </si>
  <si>
    <t>&amp;key:1972</t>
  </si>
  <si>
    <t>&amp;key:1971</t>
  </si>
  <si>
    <t>&amp;key:1973</t>
  </si>
  <si>
    <t>&amp;key:1975</t>
  </si>
  <si>
    <t>&amp;key:1974</t>
  </si>
  <si>
    <t>&amp;key:1976</t>
  </si>
  <si>
    <t>&amp;key:1978</t>
  </si>
  <si>
    <t>&amp;key:1977</t>
  </si>
  <si>
    <t>&amp;key:1979</t>
  </si>
  <si>
    <t>&amp;key:1981</t>
  </si>
  <si>
    <t>&amp;key:1980</t>
  </si>
  <si>
    <t>&amp;key:1982</t>
  </si>
  <si>
    <t>&amp;key:1984</t>
  </si>
  <si>
    <t>&amp;key:1983</t>
  </si>
  <si>
    <t>&amp;key:1985</t>
  </si>
  <si>
    <t>&amp;key:1987</t>
  </si>
  <si>
    <t>&amp;key:1986</t>
  </si>
  <si>
    <t>&amp;key:1988</t>
  </si>
  <si>
    <t>&amp;key:1990</t>
  </si>
  <si>
    <t>&amp;key:1989</t>
  </si>
  <si>
    <t>&amp;key:1991</t>
  </si>
  <si>
    <t>&amp;key:1993</t>
  </si>
  <si>
    <t>&amp;key:1992</t>
  </si>
  <si>
    <t>&amp;key:1994</t>
  </si>
  <si>
    <t>&amp;key:1996</t>
  </si>
  <si>
    <t>&amp;key:1995</t>
  </si>
  <si>
    <t>&amp;key:1997</t>
  </si>
  <si>
    <t>&amp;key:1999</t>
  </si>
  <si>
    <t>&amp;key:1998</t>
  </si>
  <si>
    <t>&amp;key:2000</t>
  </si>
  <si>
    <t>&amp;key:2002</t>
  </si>
  <si>
    <t>&amp;key:2001</t>
  </si>
  <si>
    <t>&amp;key:2003</t>
  </si>
  <si>
    <t>&amp;key:2005</t>
  </si>
  <si>
    <t>&amp;key:2004</t>
  </si>
  <si>
    <t>&amp;key:2006</t>
  </si>
  <si>
    <t>&amp;key:2008</t>
  </si>
  <si>
    <t>&amp;key:2007</t>
  </si>
  <si>
    <t>&amp;key:2009</t>
  </si>
  <si>
    <t>&amp;key:2011</t>
  </si>
  <si>
    <t>&amp;key:2010</t>
  </si>
  <si>
    <t>&amp;key:2012</t>
  </si>
  <si>
    <t>&amp;key:2014</t>
  </si>
  <si>
    <t>&amp;key:2013</t>
  </si>
  <si>
    <t>&amp;key:2015</t>
  </si>
  <si>
    <t>&amp;key:2017</t>
  </si>
  <si>
    <t>&amp;key:2016</t>
  </si>
  <si>
    <t>&amp;key:2018</t>
  </si>
  <si>
    <t>&amp;key:2020</t>
  </si>
  <si>
    <t>&amp;key:2019</t>
  </si>
  <si>
    <t>&amp;key:2021</t>
  </si>
  <si>
    <t>&amp;key:2023</t>
  </si>
  <si>
    <t>&amp;key:2022</t>
  </si>
  <si>
    <t>&amp;key:2024</t>
  </si>
  <si>
    <t>&amp;key:2026</t>
  </si>
  <si>
    <t>&amp;key:2025</t>
  </si>
  <si>
    <t>&amp;key:2027</t>
  </si>
  <si>
    <t>&amp;key:2029</t>
  </si>
  <si>
    <t>&amp;key:2028</t>
  </si>
  <si>
    <t>&amp;key:2030</t>
  </si>
  <si>
    <t>&amp;key:2032</t>
  </si>
  <si>
    <t>&amp;key:2031</t>
  </si>
  <si>
    <t>&amp;key:2033</t>
  </si>
  <si>
    <t>&amp;key:2035</t>
  </si>
  <si>
    <t>&amp;key:2034</t>
  </si>
  <si>
    <t>&amp;key:2036</t>
  </si>
  <si>
    <t>&amp;key:2038</t>
  </si>
  <si>
    <t>&amp;key:2037</t>
  </si>
  <si>
    <t>&amp;key:2039</t>
  </si>
  <si>
    <t>&amp;key:2041</t>
  </si>
  <si>
    <t>&amp;key:2040</t>
  </si>
  <si>
    <t>&amp;key:2042</t>
  </si>
  <si>
    <t>&amp;key:2044</t>
  </si>
  <si>
    <t>&amp;key:2043</t>
  </si>
  <si>
    <t>&amp;key:2045</t>
  </si>
  <si>
    <t>&amp;key:2047</t>
  </si>
  <si>
    <t>&amp;key:2046</t>
  </si>
  <si>
    <t>&amp;key:2048</t>
  </si>
  <si>
    <t>&amp;key:2050</t>
  </si>
  <si>
    <t>&amp;key:2049</t>
  </si>
  <si>
    <t>&amp;key:2051</t>
  </si>
  <si>
    <t>&amp;key:2053</t>
  </si>
  <si>
    <t>&amp;key:2052</t>
  </si>
  <si>
    <t>&amp;key:2054</t>
  </si>
  <si>
    <t>&amp;key:2056</t>
  </si>
  <si>
    <t>&amp;key:2055</t>
  </si>
  <si>
    <t>&amp;key:2057</t>
  </si>
  <si>
    <t>&amp;key:2058</t>
  </si>
  <si>
    <t>&amp;key:2059</t>
  </si>
  <si>
    <t>&amp;key:2060</t>
  </si>
  <si>
    <t>&amp;key:2063</t>
  </si>
  <si>
    <t>&amp;key:2061</t>
  </si>
  <si>
    <t>&amp;key:2062</t>
  </si>
  <si>
    <t>&amp;key:2066</t>
  </si>
  <si>
    <t>&amp;key:2064</t>
  </si>
  <si>
    <t>&amp;key:2065</t>
  </si>
  <si>
    <t>&amp;key:2069</t>
  </si>
  <si>
    <t>&amp;key:2067</t>
  </si>
  <si>
    <t>&amp;key:2068</t>
  </si>
  <si>
    <t>&amp;key:2072</t>
  </si>
  <si>
    <t>&amp;key:2070</t>
  </si>
  <si>
    <t>&amp;key:2071</t>
  </si>
  <si>
    <t>&amp;key:2075</t>
  </si>
  <si>
    <t>&amp;key:2073</t>
  </si>
  <si>
    <t>&amp;key:2074</t>
  </si>
  <si>
    <t>&amp;key:2078</t>
  </si>
  <si>
    <t>&amp;key:2076</t>
  </si>
  <si>
    <t>&amp;key:2077</t>
  </si>
  <si>
    <t>&amp;key:2081</t>
  </si>
  <si>
    <t>&amp;key:2079</t>
  </si>
  <si>
    <t>&amp;key:2080</t>
  </si>
  <si>
    <t>&amp;key:2084</t>
  </si>
  <si>
    <t>&amp;key:2082</t>
  </si>
  <si>
    <t>&amp;key:2083</t>
  </si>
  <si>
    <t>&amp;key:2087</t>
  </si>
  <si>
    <t>&amp;key:2085</t>
  </si>
  <si>
    <t>&amp;key:2086</t>
  </si>
  <si>
    <t>&amp;key:2090</t>
  </si>
  <si>
    <t>&amp;key:2088</t>
  </si>
  <si>
    <t>&amp;key:2089</t>
  </si>
  <si>
    <t>&amp;key:2093</t>
  </si>
  <si>
    <t>&amp;key:2091</t>
  </si>
  <si>
    <t>&amp;key:2092</t>
  </si>
  <si>
    <t>&amp;key:2096</t>
  </si>
  <si>
    <t>&amp;key:2094</t>
  </si>
  <si>
    <t>&amp;key:2095</t>
  </si>
  <si>
    <t>&amp;key:2099</t>
  </si>
  <si>
    <t>&amp;key:2097</t>
  </si>
  <si>
    <t>&amp;key:2098</t>
  </si>
  <si>
    <t>&amp;key:2102</t>
  </si>
  <si>
    <t>&amp;key:2100</t>
  </si>
  <si>
    <t>&amp;key:2101</t>
  </si>
  <si>
    <t>&amp;key:2105</t>
  </si>
  <si>
    <t>&amp;key:2103</t>
  </si>
  <si>
    <t>&amp;key:2104</t>
  </si>
  <si>
    <t>&amp;key:2108</t>
  </si>
  <si>
    <t>&amp;key:2106</t>
  </si>
  <si>
    <t>&amp;key:2107</t>
  </si>
  <si>
    <t>&amp;key:2111</t>
  </si>
  <si>
    <t>&amp;key:2109</t>
  </si>
  <si>
    <t>&amp;key:2110</t>
  </si>
  <si>
    <t>&amp;key:2114</t>
  </si>
  <si>
    <t>&amp;key:2112</t>
  </si>
  <si>
    <t>&amp;key:2113</t>
  </si>
  <si>
    <t>&amp;key:2117</t>
  </si>
  <si>
    <t>&amp;key:2115</t>
  </si>
  <si>
    <t>&amp;key:2116</t>
  </si>
  <si>
    <t>&amp;key:2120</t>
  </si>
  <si>
    <t>&amp;key:2118</t>
  </si>
  <si>
    <t>&amp;key:2119</t>
  </si>
  <si>
    <t>&amp;key:2123</t>
  </si>
  <si>
    <t>&amp;key:2121</t>
  </si>
  <si>
    <t>&amp;key:2122</t>
  </si>
  <si>
    <t>&amp;key:2126</t>
  </si>
  <si>
    <t>&amp;key:2124</t>
  </si>
  <si>
    <t>&amp;key:2125</t>
  </si>
  <si>
    <t>&amp;key:2129</t>
  </si>
  <si>
    <t>&amp;key:2127</t>
  </si>
  <si>
    <t>&amp;key:2128</t>
  </si>
  <si>
    <t>&amp;key:2132</t>
  </si>
  <si>
    <t>&amp;key:2130</t>
  </si>
  <si>
    <t>&amp;key:2131</t>
  </si>
  <si>
    <t>&amp;key:2135</t>
  </si>
  <si>
    <t>&amp;key:2133</t>
  </si>
  <si>
    <t>&amp;key:2134</t>
  </si>
  <si>
    <t>&amp;key:2138</t>
  </si>
  <si>
    <t>&amp;key:2136</t>
  </si>
  <si>
    <t>&amp;key:2137</t>
  </si>
  <si>
    <t>&amp;key:2141</t>
  </si>
  <si>
    <t>&amp;key:2139</t>
  </si>
  <si>
    <t>&amp;key:2140</t>
  </si>
  <si>
    <t>&amp;key:2144</t>
  </si>
  <si>
    <t>&amp;key:2142</t>
  </si>
  <si>
    <t>&amp;key:2143</t>
  </si>
  <si>
    <t>&amp;key:2147</t>
  </si>
  <si>
    <t>&amp;key:2145</t>
  </si>
  <si>
    <t>&amp;key:2146</t>
  </si>
  <si>
    <t>&amp;key:2150</t>
  </si>
  <si>
    <t>&amp;key:2148</t>
  </si>
  <si>
    <t>&amp;key:2149</t>
  </si>
  <si>
    <t>&amp;key:2153</t>
  </si>
  <si>
    <t>&amp;key:2151</t>
  </si>
  <si>
    <t>&amp;key:2152</t>
  </si>
  <si>
    <t>&amp;key:2156</t>
  </si>
  <si>
    <t>&amp;key:2154</t>
  </si>
  <si>
    <t>&amp;key:2155</t>
  </si>
  <si>
    <t>&amp;key:2159</t>
  </si>
  <si>
    <t>&amp;key:2157</t>
  </si>
  <si>
    <t>&amp;key:2158</t>
  </si>
  <si>
    <t>&amp;key:2162</t>
  </si>
  <si>
    <t>&amp;key:2160</t>
  </si>
  <si>
    <t>&amp;key:2161</t>
  </si>
  <si>
    <t>&amp;key:2165</t>
  </si>
  <si>
    <t>&amp;key:2163</t>
  </si>
  <si>
    <t>&amp;key:2164</t>
  </si>
  <si>
    <t>&amp;key:2168</t>
  </si>
  <si>
    <t>&amp;key:2166</t>
  </si>
  <si>
    <t>&amp;key:2167</t>
  </si>
  <si>
    <t>&amp;key:2171</t>
  </si>
  <si>
    <t>&amp;key:2169</t>
  </si>
  <si>
    <t>&amp;key:2170</t>
  </si>
  <si>
    <t>&amp;key:2174</t>
  </si>
  <si>
    <t>&amp;key:2172</t>
  </si>
  <si>
    <t>&amp;key:2173</t>
  </si>
  <si>
    <t>&amp;key:2177</t>
  </si>
  <si>
    <t>&amp;key:2175</t>
  </si>
  <si>
    <t>&amp;key:2176</t>
  </si>
  <si>
    <t>&amp;key:2180</t>
  </si>
  <si>
    <t>&amp;key:2178</t>
  </si>
  <si>
    <t>&amp;key:2179</t>
  </si>
  <si>
    <t>&amp;key:2183</t>
  </si>
  <si>
    <t>&amp;key:2181</t>
  </si>
  <si>
    <t>&amp;key:2182</t>
  </si>
  <si>
    <t>&amp;key:2186</t>
  </si>
  <si>
    <t>&amp;key:2184</t>
  </si>
  <si>
    <t>&amp;key:2185</t>
  </si>
  <si>
    <t>&amp;key:2189</t>
  </si>
  <si>
    <t>&amp;key:2187</t>
  </si>
  <si>
    <t>&amp;key:2188</t>
  </si>
  <si>
    <t>&amp;key:2192</t>
  </si>
  <si>
    <t>&amp;key:2190</t>
  </si>
  <si>
    <t>&amp;key:2191</t>
  </si>
  <si>
    <t>&amp;key:2195</t>
  </si>
  <si>
    <t>&amp;key:2193</t>
  </si>
  <si>
    <t>&amp;key:2194</t>
  </si>
  <si>
    <t>&amp;key:2198</t>
  </si>
  <si>
    <t>&amp;key:2196</t>
  </si>
  <si>
    <t>&amp;key:2197</t>
  </si>
  <si>
    <t>&amp;key:2201</t>
  </si>
  <si>
    <t>&amp;key:2199</t>
  </si>
  <si>
    <t>&amp;key:2200</t>
  </si>
  <si>
    <t>&amp;key:2204</t>
  </si>
  <si>
    <t>&amp;key:2202</t>
  </si>
  <si>
    <t>&amp;key:2203</t>
  </si>
  <si>
    <t>&amp;key:2207</t>
  </si>
  <si>
    <t>&amp;key:2205</t>
  </si>
  <si>
    <t>&amp;key:2206</t>
  </si>
  <si>
    <t>&amp;key:2210</t>
  </si>
  <si>
    <t>&amp;key:2208</t>
  </si>
  <si>
    <t>&amp;key:2209</t>
  </si>
  <si>
    <t>&amp;key:2212</t>
  </si>
  <si>
    <t>&amp;key:2213</t>
  </si>
  <si>
    <t>&amp;key:2211</t>
  </si>
  <si>
    <t>&amp;key:2215</t>
  </si>
  <si>
    <t>&amp;key:2216</t>
  </si>
  <si>
    <t>&amp;key:2214</t>
  </si>
  <si>
    <t>&amp;key:2218</t>
  </si>
  <si>
    <t>&amp;key:2219</t>
  </si>
  <si>
    <t>&amp;key:2217</t>
  </si>
  <si>
    <t>&amp;key:2221</t>
  </si>
  <si>
    <t>&amp;key:2222</t>
  </si>
  <si>
    <t>&amp;key:2220</t>
  </si>
  <si>
    <t>&amp;key:2224</t>
  </si>
  <si>
    <t>&amp;key:2225</t>
  </si>
  <si>
    <t>&amp;key:2223</t>
  </si>
  <si>
    <t>&amp;key:2227</t>
  </si>
  <si>
    <t>&amp;key:2228</t>
  </si>
  <si>
    <t>&amp;key:2226</t>
  </si>
  <si>
    <t>&amp;key:2230</t>
  </si>
  <si>
    <t>&amp;key:2231</t>
  </si>
  <si>
    <t>&amp;key:2229</t>
  </si>
  <si>
    <t>&amp;key:2233</t>
  </si>
  <si>
    <t>&amp;key:2234</t>
  </si>
  <si>
    <t>&amp;key:2232</t>
  </si>
  <si>
    <t>&amp;key:2236</t>
  </si>
  <si>
    <t>&amp;key:2237</t>
  </si>
  <si>
    <t>&amp;key:2235</t>
  </si>
  <si>
    <t>&amp;key:2239</t>
  </si>
  <si>
    <t>&amp;key:2240</t>
  </si>
  <si>
    <t>&amp;key:2238</t>
  </si>
  <si>
    <t>&amp;key:2242</t>
  </si>
  <si>
    <t>&amp;key:2243</t>
  </si>
  <si>
    <t>&amp;key:2241</t>
  </si>
  <si>
    <t>&amp;key:2245</t>
  </si>
  <si>
    <t>&amp;key:2246</t>
  </si>
  <si>
    <t>&amp;key:2244</t>
  </si>
  <si>
    <t>&amp;key:2248</t>
  </si>
  <si>
    <t>&amp;key:2249</t>
  </si>
  <si>
    <t>&amp;key:2247</t>
  </si>
  <si>
    <t>&amp;key:2251</t>
  </si>
  <si>
    <t>&amp;key:2252</t>
  </si>
  <si>
    <t>&amp;key:2250</t>
  </si>
  <si>
    <t>&amp;key:2254</t>
  </si>
  <si>
    <t>&amp;key:2255</t>
  </si>
  <si>
    <t>&amp;key:2253</t>
  </si>
  <si>
    <t>&amp;key:2257</t>
  </si>
  <si>
    <t>&amp;key:2258</t>
  </si>
  <si>
    <t>&amp;key:2256</t>
  </si>
  <si>
    <t>&amp;key:2260</t>
  </si>
  <si>
    <t>&amp;key:2261</t>
  </si>
  <si>
    <t>&amp;key:2259</t>
  </si>
  <si>
    <t>&amp;key:2263</t>
  </si>
  <si>
    <t>&amp;key:2264</t>
  </si>
  <si>
    <t>&amp;key:2262</t>
  </si>
  <si>
    <t>&amp;key:2266</t>
  </si>
  <si>
    <t>&amp;key:2267</t>
  </si>
  <si>
    <t>&amp;key:2265</t>
  </si>
  <si>
    <t>&amp;key:2269</t>
  </si>
  <si>
    <t>&amp;key:2270</t>
  </si>
  <si>
    <t>&amp;key:2268</t>
  </si>
  <si>
    <t>&amp;key:2272</t>
  </si>
  <si>
    <t>&amp;key:2273</t>
  </si>
  <si>
    <t>&amp;key:2271</t>
  </si>
  <si>
    <t>&amp;key:2275</t>
  </si>
  <si>
    <t>&amp;key:2276</t>
  </si>
  <si>
    <t>&amp;key:2274</t>
  </si>
  <si>
    <t>&amp;key:2278</t>
  </si>
  <si>
    <t>&amp;key:2279</t>
  </si>
  <si>
    <t>&amp;key:2277</t>
  </si>
  <si>
    <t>&amp;key:2281</t>
  </si>
  <si>
    <t>&amp;key:2282</t>
  </si>
  <si>
    <t>&amp;key:2280</t>
  </si>
  <si>
    <t>&amp;key:2284</t>
  </si>
  <si>
    <t>&amp;key:2285</t>
  </si>
  <si>
    <t>&amp;key:2283</t>
  </si>
  <si>
    <t>&amp;key:2287</t>
  </si>
  <si>
    <t>&amp;key:2288</t>
  </si>
  <si>
    <t>&amp;key:2286</t>
  </si>
  <si>
    <t>&amp;key:2289</t>
  </si>
  <si>
    <t>&amp;key:2290</t>
  </si>
  <si>
    <t>&amp;key:2291</t>
  </si>
  <si>
    <t>&amp;key:2292</t>
  </si>
  <si>
    <t>&amp;key:2293</t>
  </si>
  <si>
    <t>&amp;key:2294</t>
  </si>
  <si>
    <t>&amp;key:2295</t>
  </si>
  <si>
    <t>&amp;key:2296</t>
  </si>
  <si>
    <t>&amp;key:2297</t>
  </si>
  <si>
    <t>&amp;key:2298</t>
  </si>
  <si>
    <t>&amp;key:2299</t>
  </si>
  <si>
    <t>&amp;key:2300</t>
  </si>
  <si>
    <t>&amp;key:2301</t>
  </si>
  <si>
    <t>&amp;key:2302</t>
  </si>
  <si>
    <t>&amp;key:2303</t>
  </si>
  <si>
    <t>&amp;key:2304</t>
  </si>
  <si>
    <t>&amp;key:2305</t>
  </si>
  <si>
    <t>&amp;key:2306</t>
  </si>
  <si>
    <t>&amp;key:2307</t>
  </si>
  <si>
    <t>&amp;key:2308</t>
  </si>
  <si>
    <t>&amp;key:2309</t>
  </si>
  <si>
    <t>&amp;key:2312</t>
  </si>
  <si>
    <t>&amp;key:2311</t>
  </si>
  <si>
    <t>&amp;key:2310</t>
  </si>
  <si>
    <t>&amp;key:2315</t>
  </si>
  <si>
    <t>&amp;key:2314</t>
  </si>
  <si>
    <t>&amp;key:2313</t>
  </si>
  <si>
    <t>&amp;key:2318</t>
  </si>
  <si>
    <t>&amp;key:2317</t>
  </si>
  <si>
    <t>&amp;key:2316</t>
  </si>
  <si>
    <t>&amp;key:2321</t>
  </si>
  <si>
    <t>&amp;key:2320</t>
  </si>
  <si>
    <t>&amp;key:2319</t>
  </si>
  <si>
    <t>&amp;key:2324</t>
  </si>
  <si>
    <t>&amp;key:2323</t>
  </si>
  <si>
    <t>&amp;key:2322</t>
  </si>
  <si>
    <t>&amp;key:2327</t>
  </si>
  <si>
    <t>&amp;key:2326</t>
  </si>
  <si>
    <t>&amp;key:2325</t>
  </si>
  <si>
    <t>&amp;key:2330</t>
  </si>
  <si>
    <t>&amp;key:2329</t>
  </si>
  <si>
    <t>&amp;key:2328</t>
  </si>
  <si>
    <t>&amp;key:2333</t>
  </si>
  <si>
    <t>&amp;key:2332</t>
  </si>
  <si>
    <t>&amp;key:2331</t>
  </si>
  <si>
    <t>&amp;key:2336</t>
  </si>
  <si>
    <t>&amp;key:2335</t>
  </si>
  <si>
    <t>&amp;key:2334</t>
  </si>
  <si>
    <t>&amp;key:2339</t>
  </si>
  <si>
    <t>&amp;key:2338</t>
  </si>
  <si>
    <t>&amp;key:2337</t>
  </si>
  <si>
    <t>&amp;key:2342</t>
  </si>
  <si>
    <t>&amp;key:2341</t>
  </si>
  <si>
    <t>&amp;key:2340</t>
  </si>
  <si>
    <t>&amp;key:2345</t>
  </si>
  <si>
    <t>&amp;key:2344</t>
  </si>
  <si>
    <t>&amp;key:2343</t>
  </si>
  <si>
    <t>&amp;key:2348</t>
  </si>
  <si>
    <t>&amp;key:2347</t>
  </si>
  <si>
    <t>&amp;key:2346</t>
  </si>
  <si>
    <t>&amp;key:2351</t>
  </si>
  <si>
    <t>&amp;key:2350</t>
  </si>
  <si>
    <t>&amp;key:2349</t>
  </si>
  <si>
    <t>&amp;key:2354</t>
  </si>
  <si>
    <t>&amp;key:2353</t>
  </si>
  <si>
    <t>&amp;key:2352</t>
  </si>
  <si>
    <t>&amp;key:2357</t>
  </si>
  <si>
    <t>&amp;key:2356</t>
  </si>
  <si>
    <t>&amp;key:2355</t>
  </si>
  <si>
    <t>&amp;key:2360</t>
  </si>
  <si>
    <t>&amp;key:2359</t>
  </si>
  <si>
    <t>&amp;key:2358</t>
  </si>
  <si>
    <t>&amp;key:2363</t>
  </si>
  <si>
    <t>&amp;key:2362</t>
  </si>
  <si>
    <t>&amp;key:2361</t>
  </si>
  <si>
    <t>&amp;key:2366</t>
  </si>
  <si>
    <t>&amp;key:2365</t>
  </si>
  <si>
    <t>&amp;key:2364</t>
  </si>
  <si>
    <t>&amp;key:2369</t>
  </si>
  <si>
    <t>&amp;key:2368</t>
  </si>
  <si>
    <t>&amp;key:2367</t>
  </si>
  <si>
    <t>&amp;key:2372</t>
  </si>
  <si>
    <t>&amp;key:2371</t>
  </si>
  <si>
    <t>&amp;key:2370</t>
  </si>
  <si>
    <t>&amp;key:2375</t>
  </si>
  <si>
    <t>&amp;key:2374</t>
  </si>
  <si>
    <t>&amp;key:2373</t>
  </si>
  <si>
    <t>&amp;key:2378</t>
  </si>
  <si>
    <t>&amp;key:2377</t>
  </si>
  <si>
    <t>&amp;key:2376</t>
  </si>
  <si>
    <t>&amp;key:2381</t>
  </si>
  <si>
    <t>&amp;key:2380</t>
  </si>
  <si>
    <t>&amp;key:2379</t>
  </si>
  <si>
    <t>&amp;key:2384</t>
  </si>
  <si>
    <t>&amp;key:2383</t>
  </si>
  <si>
    <t>&amp;key:2382</t>
  </si>
  <si>
    <t>&amp;key:2387</t>
  </si>
  <si>
    <t>&amp;key:2386</t>
  </si>
  <si>
    <t>&amp;key:2385</t>
  </si>
  <si>
    <t>&amp;key:2390</t>
  </si>
  <si>
    <t>&amp;key:2389</t>
  </si>
  <si>
    <t>&amp;key:2388</t>
  </si>
  <si>
    <t>&amp;key:2393</t>
  </si>
  <si>
    <t>&amp;key:2392</t>
  </si>
  <si>
    <t>&amp;key:2391</t>
  </si>
  <si>
    <t>&amp;key:2396</t>
  </si>
  <si>
    <t>&amp;key:2395</t>
  </si>
  <si>
    <t>&amp;key:2394</t>
  </si>
  <si>
    <t>&amp;key:2399</t>
  </si>
  <si>
    <t>&amp;key:2398</t>
  </si>
  <si>
    <t>&amp;key:2397</t>
  </si>
  <si>
    <t>&amp;key:2402</t>
  </si>
  <si>
    <t>&amp;key:2401</t>
  </si>
  <si>
    <t>&amp;key:2400</t>
  </si>
  <si>
    <t>&amp;key:2405</t>
  </si>
  <si>
    <t>&amp;key:2404</t>
  </si>
  <si>
    <t>&amp;key:2403</t>
  </si>
  <si>
    <t>&amp;key:2408</t>
  </si>
  <si>
    <t>&amp;key:2407</t>
  </si>
  <si>
    <t>&amp;key:2406</t>
  </si>
  <si>
    <t>&amp;key:2411</t>
  </si>
  <si>
    <t>&amp;key:2410</t>
  </si>
  <si>
    <t>&amp;key:2409</t>
  </si>
  <si>
    <t>&amp;key:2414</t>
  </si>
  <si>
    <t>&amp;key:2413</t>
  </si>
  <si>
    <t>&amp;key:2412</t>
  </si>
  <si>
    <t>&amp;key:2417</t>
  </si>
  <si>
    <t>&amp;key:2416</t>
  </si>
  <si>
    <t>&amp;key:2415</t>
  </si>
  <si>
    <t>&amp;key:2420</t>
  </si>
  <si>
    <t>&amp;key:2419</t>
  </si>
  <si>
    <t>&amp;key:2418</t>
  </si>
  <si>
    <t>&amp;key:2423</t>
  </si>
  <si>
    <t>&amp;key:2422</t>
  </si>
  <si>
    <t>&amp;key:2421</t>
  </si>
  <si>
    <t>&amp;key:2424</t>
  </si>
  <si>
    <t>&amp;key:2425</t>
  </si>
  <si>
    <t>&amp;key:2426</t>
  </si>
  <si>
    <t>&amp;key:2427</t>
  </si>
  <si>
    <t>&amp;key:2428</t>
  </si>
  <si>
    <t>&amp;key:2429</t>
  </si>
  <si>
    <t>&amp;key:2430</t>
  </si>
  <si>
    <t>&amp;key:2431</t>
  </si>
  <si>
    <t>&amp;key:2432</t>
  </si>
  <si>
    <t>&amp;key:2433</t>
  </si>
  <si>
    <t>&amp;key:2434</t>
  </si>
  <si>
    <t>&amp;key:2435</t>
  </si>
  <si>
    <t>&amp;key:2436</t>
  </si>
  <si>
    <t>&amp;key:2437</t>
  </si>
  <si>
    <t>&amp;key:2438</t>
  </si>
  <si>
    <t>&amp;key:2439</t>
  </si>
  <si>
    <t>&amp;key:2440</t>
  </si>
  <si>
    <t>&amp;key:2441</t>
  </si>
  <si>
    <t>&amp;key:2442</t>
  </si>
  <si>
    <t>&amp;key:2443</t>
  </si>
  <si>
    <t>&amp;key:2444</t>
  </si>
  <si>
    <t>&amp;key:2445</t>
  </si>
  <si>
    <t>&amp;key:2446</t>
  </si>
  <si>
    <t>&amp;key:2447</t>
  </si>
  <si>
    <t>&amp;key:2448</t>
  </si>
  <si>
    <t>&amp;key:2449</t>
  </si>
  <si>
    <t>&amp;key:2450</t>
  </si>
  <si>
    <t>&amp;key:2451</t>
  </si>
  <si>
    <t>&amp;key:2452</t>
  </si>
  <si>
    <t>&amp;key:2453</t>
  </si>
  <si>
    <t>&amp;key:2454</t>
  </si>
  <si>
    <t>&amp;key:2455</t>
  </si>
  <si>
    <t>&amp;key:2456</t>
  </si>
  <si>
    <t>&amp;key:2457</t>
  </si>
  <si>
    <t>&amp;key:2458</t>
  </si>
  <si>
    <t>&amp;key:2459</t>
  </si>
  <si>
    <t>&amp;key:2460</t>
  </si>
  <si>
    <t>&amp;key:2461</t>
  </si>
  <si>
    <t>&amp;key:2462</t>
  </si>
  <si>
    <t>&amp;key:2463</t>
  </si>
  <si>
    <t>&amp;key:2464</t>
  </si>
  <si>
    <t>&amp;key:2465</t>
  </si>
  <si>
    <t>&amp;key:2466</t>
  </si>
  <si>
    <t>&amp;key:2467</t>
  </si>
  <si>
    <t>&amp;key:2468</t>
  </si>
  <si>
    <t>&amp;key:2469</t>
  </si>
  <si>
    <t>&amp;key:2470</t>
  </si>
  <si>
    <t>&amp;key:2471</t>
  </si>
  <si>
    <t>&amp;key:2472</t>
  </si>
  <si>
    <t>&amp;key:2473</t>
  </si>
  <si>
    <t>&amp;key:2474</t>
  </si>
  <si>
    <t>&amp;key:2475</t>
  </si>
  <si>
    <t>&amp;key:2476</t>
  </si>
  <si>
    <t>&amp;key:2477</t>
  </si>
  <si>
    <t>&amp;key:2478</t>
  </si>
  <si>
    <t>&amp;key:2479</t>
  </si>
  <si>
    <t>&amp;key:2480</t>
  </si>
  <si>
    <t>&amp;key:2481</t>
  </si>
  <si>
    <t>&amp;key:2482</t>
  </si>
  <si>
    <t>&amp;key:2483</t>
  </si>
  <si>
    <t>&amp;key:2484</t>
  </si>
  <si>
    <t>&amp;key:2485</t>
  </si>
  <si>
    <t>&amp;key:2486</t>
  </si>
  <si>
    <t>&amp;key:2487</t>
  </si>
  <si>
    <t>&amp;key:2488</t>
  </si>
  <si>
    <t>&amp;key:2489</t>
  </si>
  <si>
    <t>&amp;key:2490</t>
  </si>
  <si>
    <t>&amp;key:2491</t>
  </si>
  <si>
    <t>&amp;key:2492</t>
  </si>
  <si>
    <t>&amp;key:2493</t>
  </si>
  <si>
    <t>&amp;key:2494</t>
  </si>
  <si>
    <t>&amp;key:2495</t>
  </si>
  <si>
    <t>&amp;key:2496</t>
  </si>
  <si>
    <t>&amp;key:2497</t>
  </si>
  <si>
    <t>&amp;key:2498</t>
  </si>
  <si>
    <t>&amp;key:2499</t>
  </si>
  <si>
    <t>&amp;key:2500</t>
  </si>
  <si>
    <t>&amp;key:2501</t>
  </si>
  <si>
    <t>&amp;key:2502</t>
  </si>
  <si>
    <t>&amp;key:2503</t>
  </si>
  <si>
    <t>&amp;key:2504</t>
  </si>
  <si>
    <t>&amp;key:2505</t>
  </si>
  <si>
    <t>&amp;key:2506</t>
  </si>
  <si>
    <t>&amp;key:2507</t>
  </si>
  <si>
    <t>&amp;key:2508</t>
  </si>
  <si>
    <t>&amp;key:2509</t>
  </si>
  <si>
    <t>&amp;key:2510</t>
  </si>
  <si>
    <t>&amp;key:2512</t>
  </si>
  <si>
    <t>&amp;key:2511</t>
  </si>
  <si>
    <t>&amp;key:2513</t>
  </si>
  <si>
    <t>&amp;key:2515</t>
  </si>
  <si>
    <t>&amp;key:2514</t>
  </si>
  <si>
    <t>&amp;key:2516</t>
  </si>
  <si>
    <t>&amp;key:2518</t>
  </si>
  <si>
    <t>&amp;key:2517</t>
  </si>
  <si>
    <t>&amp;key:2519</t>
  </si>
  <si>
    <t>&amp;key:2521</t>
  </si>
  <si>
    <t>&amp;key:2520</t>
  </si>
  <si>
    <t>&amp;key:2522</t>
  </si>
  <si>
    <t>&amp;key:2524</t>
  </si>
  <si>
    <t>&amp;key:2523</t>
  </si>
  <si>
    <t>&amp;key:2525</t>
  </si>
  <si>
    <t>&amp;key:2527</t>
  </si>
  <si>
    <t>&amp;key:2526</t>
  </si>
  <si>
    <t>&amp;key:2528</t>
  </si>
  <si>
    <t>&amp;key:2530</t>
  </si>
  <si>
    <t>&amp;key:2529</t>
  </si>
  <si>
    <t>&amp;key:2531</t>
  </si>
  <si>
    <t>&amp;key:2533</t>
  </si>
  <si>
    <t>&amp;key:2532</t>
  </si>
  <si>
    <t>&amp;key:2534</t>
  </si>
  <si>
    <t>&amp;key:2536</t>
  </si>
  <si>
    <t>&amp;key:2535</t>
  </si>
  <si>
    <t>&amp;key:2537</t>
  </si>
  <si>
    <t>&amp;key:2539</t>
  </si>
  <si>
    <t>&amp;key:2538</t>
  </si>
  <si>
    <t>&amp;key:2540</t>
  </si>
  <si>
    <t>&amp;key:2542</t>
  </si>
  <si>
    <t>&amp;key:2541</t>
  </si>
  <si>
    <t>&amp;key:2543</t>
  </si>
  <si>
    <t>&amp;key:2545</t>
  </si>
  <si>
    <t>&amp;key:2544</t>
  </si>
  <si>
    <t>&amp;key:2546</t>
  </si>
  <si>
    <t>&amp;key:2548</t>
  </si>
  <si>
    <t>&amp;key:2547</t>
  </si>
  <si>
    <t>&amp;key:2549</t>
  </si>
  <si>
    <t>&amp;key:2551</t>
  </si>
  <si>
    <t>&amp;key:2550</t>
  </si>
  <si>
    <t>&amp;key:2552</t>
  </si>
  <si>
    <t>&amp;key:2554</t>
  </si>
  <si>
    <t>&amp;key:2553</t>
  </si>
  <si>
    <t>&amp;key:2555</t>
  </si>
  <si>
    <t>&amp;key:2557</t>
  </si>
  <si>
    <t>&amp;key:2556</t>
  </si>
  <si>
    <t>&amp;key:2558</t>
  </si>
  <si>
    <t>&amp;key:2560</t>
  </si>
  <si>
    <t>&amp;key:2559</t>
  </si>
  <si>
    <t>&amp;key:2561</t>
  </si>
  <si>
    <t>&amp;key:2563</t>
  </si>
  <si>
    <t>&amp;key:2562</t>
  </si>
  <si>
    <t>&amp;key:2564</t>
  </si>
  <si>
    <t>&amp;key:2566</t>
  </si>
  <si>
    <t>&amp;key:2565</t>
  </si>
  <si>
    <t>&amp;key:2567</t>
  </si>
  <si>
    <t>&amp;key:2569</t>
  </si>
  <si>
    <t>&amp;key:2568</t>
  </si>
  <si>
    <t>&amp;key:2570</t>
  </si>
  <si>
    <t>&amp;key:2572</t>
  </si>
  <si>
    <t>&amp;key:2571</t>
  </si>
  <si>
    <t>&amp;key:2573</t>
  </si>
  <si>
    <t>&amp;key:2575</t>
  </si>
  <si>
    <t>&amp;key:2574</t>
  </si>
  <si>
    <t>&amp;key:2576</t>
  </si>
  <si>
    <t>&amp;key:2578</t>
  </si>
  <si>
    <t>&amp;key:2577</t>
  </si>
  <si>
    <t>&amp;key:2579</t>
  </si>
  <si>
    <t>&amp;key:2581</t>
  </si>
  <si>
    <t>&amp;key:2580</t>
  </si>
  <si>
    <t>&amp;key:2582</t>
  </si>
  <si>
    <t>&amp;key:2584</t>
  </si>
  <si>
    <t>&amp;key:2583</t>
  </si>
  <si>
    <t>&amp;key:2585</t>
  </si>
  <si>
    <t>&amp;key:2587</t>
  </si>
  <si>
    <t>&amp;key:2586</t>
  </si>
  <si>
    <t>&amp;key:2588</t>
  </si>
  <si>
    <t>&amp;key:2590</t>
  </si>
  <si>
    <t>&amp;key:2589</t>
  </si>
  <si>
    <t>&amp;key:2591</t>
  </si>
  <si>
    <t>&amp;key:2593</t>
  </si>
  <si>
    <t>&amp;key:2592</t>
  </si>
  <si>
    <t>&amp;key:2594</t>
  </si>
  <si>
    <t>&amp;key:2596</t>
  </si>
  <si>
    <t>&amp;key:2595</t>
  </si>
  <si>
    <t>&amp;key:2597</t>
  </si>
  <si>
    <t>&amp;key:2599</t>
  </si>
  <si>
    <t>&amp;key:2598</t>
  </si>
  <si>
    <t>&amp;key:2600</t>
  </si>
  <si>
    <t>&amp;key:2602</t>
  </si>
  <si>
    <t>&amp;key:2601</t>
  </si>
  <si>
    <t>&amp;key:2603</t>
  </si>
  <si>
    <t>&amp;key:2605</t>
  </si>
  <si>
    <t>&amp;key:2604</t>
  </si>
  <si>
    <t>&amp;key:2606</t>
  </si>
  <si>
    <t>&amp;key:2608</t>
  </si>
  <si>
    <t>&amp;key:2607</t>
  </si>
  <si>
    <t>&amp;key:2609</t>
  </si>
  <si>
    <t>&amp;key:2611</t>
  </si>
  <si>
    <t>&amp;key:2610</t>
  </si>
  <si>
    <t>&amp;key:2612</t>
  </si>
  <si>
    <t>&amp;key:2614</t>
  </si>
  <si>
    <t>&amp;key:2613</t>
  </si>
  <si>
    <t>&amp;key:2615</t>
  </si>
  <si>
    <t>&amp;key:2617</t>
  </si>
  <si>
    <t>&amp;key:2616</t>
  </si>
  <si>
    <t>&amp;key:2618</t>
  </si>
  <si>
    <t>&amp;key:2620</t>
  </si>
  <si>
    <t>&amp;key:2619</t>
  </si>
  <si>
    <t>&amp;key:2621</t>
  </si>
  <si>
    <t>&amp;key:2623</t>
  </si>
  <si>
    <t>&amp;key:2622</t>
  </si>
  <si>
    <t>&amp;key:2624</t>
  </si>
  <si>
    <t>&amp;key:2626</t>
  </si>
  <si>
    <t>&amp;key:2625</t>
  </si>
  <si>
    <t>&amp;key:2627</t>
  </si>
  <si>
    <t>&amp;key:2629</t>
  </si>
  <si>
    <t>&amp;key:2628</t>
  </si>
  <si>
    <t>&amp;key:2630</t>
  </si>
  <si>
    <t>&amp;key:2632</t>
  </si>
  <si>
    <t>&amp;key:2631</t>
  </si>
  <si>
    <t>&amp;key:2633</t>
  </si>
  <si>
    <t>&amp;key:2635</t>
  </si>
  <si>
    <t>&amp;key:2634</t>
  </si>
  <si>
    <t>&amp;key:2636</t>
  </si>
  <si>
    <t>&amp;key:2638</t>
  </si>
  <si>
    <t>&amp;key:2637</t>
  </si>
  <si>
    <t>&amp;key:2639</t>
  </si>
  <si>
    <t>&amp;key:2642</t>
  </si>
  <si>
    <t>&amp;key:2641</t>
  </si>
  <si>
    <t>&amp;key:2640</t>
  </si>
  <si>
    <t>&amp;key:2645</t>
  </si>
  <si>
    <t>&amp;key:2644</t>
  </si>
  <si>
    <t>&amp;key:2643</t>
  </si>
  <si>
    <t>&amp;key:2648</t>
  </si>
  <si>
    <t>&amp;key:2647</t>
  </si>
  <si>
    <t>&amp;key:2646</t>
  </si>
  <si>
    <t>&amp;key:2651</t>
  </si>
  <si>
    <t>&amp;key:2650</t>
  </si>
  <si>
    <t>&amp;key:2649</t>
  </si>
  <si>
    <t>&amp;key:2654</t>
  </si>
  <si>
    <t>&amp;key:2653</t>
  </si>
  <si>
    <t>&amp;key:2652</t>
  </si>
  <si>
    <t>&amp;key:2657</t>
  </si>
  <si>
    <t>&amp;key:2656</t>
  </si>
  <si>
    <t>&amp;key:2655</t>
  </si>
  <si>
    <t>&amp;key:2660</t>
  </si>
  <si>
    <t>&amp;key:2659</t>
  </si>
  <si>
    <t>&amp;key:2658</t>
  </si>
  <si>
    <t>&amp;key:2663</t>
  </si>
  <si>
    <t>&amp;key:2662</t>
  </si>
  <si>
    <t>&amp;key:2661</t>
  </si>
  <si>
    <t>&amp;key:2666</t>
  </si>
  <si>
    <t>&amp;key:2665</t>
  </si>
  <si>
    <t>&amp;key:2664</t>
  </si>
  <si>
    <t>&amp;key:2669</t>
  </si>
  <si>
    <t>&amp;key:2668</t>
  </si>
  <si>
    <t>&amp;key:2667</t>
  </si>
  <si>
    <t>&amp;key:2672</t>
  </si>
  <si>
    <t>&amp;key:2671</t>
  </si>
  <si>
    <t>&amp;key:2670</t>
  </si>
  <si>
    <t>&amp;key:2675</t>
  </si>
  <si>
    <t>&amp;key:2674</t>
  </si>
  <si>
    <t>&amp;key:2673</t>
  </si>
  <si>
    <t>&amp;key:2678</t>
  </si>
  <si>
    <t>&amp;key:2677</t>
  </si>
  <si>
    <t>&amp;key:2676</t>
  </si>
  <si>
    <t>&amp;key:2681</t>
  </si>
  <si>
    <t>&amp;key:2680</t>
  </si>
  <si>
    <t>&amp;key:2679</t>
  </si>
  <si>
    <t>&amp;key:2684</t>
  </si>
  <si>
    <t>&amp;key:2683</t>
  </si>
  <si>
    <t>&amp;key:2682</t>
  </si>
  <si>
    <t>&amp;key:2687</t>
  </si>
  <si>
    <t>&amp;key:2686</t>
  </si>
  <si>
    <t>&amp;key:2685</t>
  </si>
  <si>
    <t>&amp;key:2690</t>
  </si>
  <si>
    <t>&amp;key:2689</t>
  </si>
  <si>
    <t>&amp;key:2688</t>
  </si>
  <si>
    <t>&amp;key:2693</t>
  </si>
  <si>
    <t>&amp;key:2692</t>
  </si>
  <si>
    <t>&amp;key:2691</t>
  </si>
  <si>
    <t>&amp;key:2696</t>
  </si>
  <si>
    <t>&amp;key:2695</t>
  </si>
  <si>
    <t>&amp;key:2694</t>
  </si>
  <si>
    <t>&amp;key:2699</t>
  </si>
  <si>
    <t>&amp;key:2698</t>
  </si>
  <si>
    <t>&amp;key:2697</t>
  </si>
  <si>
    <t>&amp;key:2702</t>
  </si>
  <si>
    <t>&amp;key:2701</t>
  </si>
  <si>
    <t>&amp;key:2700</t>
  </si>
  <si>
    <t>&amp;key:2705</t>
  </si>
  <si>
    <t>&amp;key:2704</t>
  </si>
  <si>
    <t>&amp;key:2703</t>
  </si>
  <si>
    <t>&amp;key:2708</t>
  </si>
  <si>
    <t>&amp;key:2707</t>
  </si>
  <si>
    <t>&amp;key:2706</t>
  </si>
  <si>
    <t>&amp;key:2711</t>
  </si>
  <si>
    <t>&amp;key:2710</t>
  </si>
  <si>
    <t>&amp;key:2709</t>
  </si>
  <si>
    <t>&amp;key:2714</t>
  </si>
  <si>
    <t>&amp;key:2713</t>
  </si>
  <si>
    <t>&amp;key:2712</t>
  </si>
  <si>
    <t>&amp;key:2717</t>
  </si>
  <si>
    <t>&amp;key:2716</t>
  </si>
  <si>
    <t>&amp;key:2715</t>
  </si>
  <si>
    <t>&amp;key:2720</t>
  </si>
  <si>
    <t>&amp;key:2719</t>
  </si>
  <si>
    <t>&amp;key:2718</t>
  </si>
  <si>
    <t>&amp;key:2723</t>
  </si>
  <si>
    <t>&amp;key:2722</t>
  </si>
  <si>
    <t>&amp;key:2721</t>
  </si>
  <si>
    <t>&amp;key:2726</t>
  </si>
  <si>
    <t>&amp;key:2725</t>
  </si>
  <si>
    <t>&amp;key:2724</t>
  </si>
  <si>
    <t>&amp;key:2729</t>
  </si>
  <si>
    <t>&amp;key:2728</t>
  </si>
  <si>
    <t>&amp;key:2727</t>
  </si>
  <si>
    <t>&amp;key:2732</t>
  </si>
  <si>
    <t>&amp;key:2731</t>
  </si>
  <si>
    <t>&amp;key:2730</t>
  </si>
  <si>
    <t>&amp;key:2735</t>
  </si>
  <si>
    <t>&amp;key:2734</t>
  </si>
  <si>
    <t>&amp;key:2733</t>
  </si>
  <si>
    <t>&amp;key:2738</t>
  </si>
  <si>
    <t>&amp;key:2737</t>
  </si>
  <si>
    <t>&amp;key:2736</t>
  </si>
  <si>
    <t>&amp;key:2741</t>
  </si>
  <si>
    <t>&amp;key:2740</t>
  </si>
  <si>
    <t>&amp;key:2739</t>
  </si>
  <si>
    <t>&amp;key:2744</t>
  </si>
  <si>
    <t>&amp;key:2743</t>
  </si>
  <si>
    <t>&amp;key:2742</t>
  </si>
  <si>
    <t>&amp;key:2747</t>
  </si>
  <si>
    <t>&amp;key:2746</t>
  </si>
  <si>
    <t>&amp;key:2745</t>
  </si>
  <si>
    <t>&amp;key:2750</t>
  </si>
  <si>
    <t>&amp;key:2749</t>
  </si>
  <si>
    <t>&amp;key:2748</t>
  </si>
  <si>
    <t>&amp;key:2753</t>
  </si>
  <si>
    <t>&amp;key:2752</t>
  </si>
  <si>
    <t>&amp;key:2751</t>
  </si>
  <si>
    <t>&amp;key:2756</t>
  </si>
  <si>
    <t>&amp;key:2755</t>
  </si>
  <si>
    <t>&amp;key:2754</t>
  </si>
  <si>
    <t>&amp;key:2759</t>
  </si>
  <si>
    <t>&amp;key:2758</t>
  </si>
  <si>
    <t>&amp;key:2757</t>
  </si>
  <si>
    <t>&amp;key:2762</t>
  </si>
  <si>
    <t>&amp;key:2761</t>
  </si>
  <si>
    <t>&amp;key:2760</t>
  </si>
  <si>
    <t>&amp;key:2765</t>
  </si>
  <si>
    <t>&amp;key:2764</t>
  </si>
  <si>
    <t>&amp;key:2763</t>
  </si>
  <si>
    <t>&amp;key:2768</t>
  </si>
  <si>
    <t>&amp;key:2767</t>
  </si>
  <si>
    <t>&amp;key:2766</t>
  </si>
  <si>
    <t>&amp;key:2771</t>
  </si>
  <si>
    <t>&amp;key:2770</t>
  </si>
  <si>
    <t>&amp;key:2769</t>
  </si>
  <si>
    <t>&amp;key:2774</t>
  </si>
  <si>
    <t>&amp;key:2773</t>
  </si>
  <si>
    <t>&amp;key:2772</t>
  </si>
  <si>
    <t>&amp;key:2777</t>
  </si>
  <si>
    <t>&amp;key:2776</t>
  </si>
  <si>
    <t>&amp;key:2775</t>
  </si>
  <si>
    <t>&amp;key:2780</t>
  </si>
  <si>
    <t>&amp;key:2779</t>
  </si>
  <si>
    <t>&amp;key:2778</t>
  </si>
  <si>
    <t>&amp;key:2783</t>
  </si>
  <si>
    <t>&amp;key:2782</t>
  </si>
  <si>
    <t>&amp;key:2781</t>
  </si>
  <si>
    <t>&amp;key:2786</t>
  </si>
  <si>
    <t>&amp;key:2785</t>
  </si>
  <si>
    <t>&amp;key:2784</t>
  </si>
  <si>
    <t>&amp;key:2789</t>
  </si>
  <si>
    <t>&amp;key:2788</t>
  </si>
  <si>
    <t>&amp;key:2787</t>
  </si>
  <si>
    <t>&amp;key:2792</t>
  </si>
  <si>
    <t>&amp;key:2791</t>
  </si>
  <si>
    <t>&amp;key:2790</t>
  </si>
  <si>
    <t>&amp;key:2795</t>
  </si>
  <si>
    <t>&amp;key:2794</t>
  </si>
  <si>
    <t>&amp;key:2793</t>
  </si>
  <si>
    <t>&amp;key:2798</t>
  </si>
  <si>
    <t>&amp;key:2797</t>
  </si>
  <si>
    <t>&amp;key:2796</t>
  </si>
  <si>
    <t>&amp;key:2801</t>
  </si>
  <si>
    <t>&amp;key:2800</t>
  </si>
  <si>
    <t>&amp;key:2799</t>
  </si>
  <si>
    <t>&amp;key:2804</t>
  </si>
  <si>
    <t>&amp;key:2803</t>
  </si>
  <si>
    <t>&amp;key:2802</t>
  </si>
  <si>
    <t>&amp;key:2807</t>
  </si>
  <si>
    <t>&amp;key:2806</t>
  </si>
  <si>
    <t>&amp;key:2805</t>
  </si>
  <si>
    <t>&amp;key:2810</t>
  </si>
  <si>
    <t>&amp;key:2809</t>
  </si>
  <si>
    <t>&amp;key:2808</t>
  </si>
  <si>
    <t>&amp;key:2813</t>
  </si>
  <si>
    <t>&amp;key:2812</t>
  </si>
  <si>
    <t>&amp;key:2811</t>
  </si>
  <si>
    <t>&amp;key:2816</t>
  </si>
  <si>
    <t>&amp;key:2815</t>
  </si>
  <si>
    <t>&amp;key:2814</t>
  </si>
  <si>
    <t>&amp;key:2819</t>
  </si>
  <si>
    <t>&amp;key:2818</t>
  </si>
  <si>
    <t>&amp;key:2817</t>
  </si>
  <si>
    <t>&amp;key:2822</t>
  </si>
  <si>
    <t>&amp;key:2821</t>
  </si>
  <si>
    <t>&amp;key:2820</t>
  </si>
  <si>
    <t>&amp;key:2825</t>
  </si>
  <si>
    <t>&amp;key:2824</t>
  </si>
  <si>
    <t>&amp;key:2823</t>
  </si>
  <si>
    <t>&amp;key:2828</t>
  </si>
  <si>
    <t>&amp;key:2827</t>
  </si>
  <si>
    <t>&amp;key:2826</t>
  </si>
  <si>
    <t>&amp;key:2831</t>
  </si>
  <si>
    <t>&amp;key:2830</t>
  </si>
  <si>
    <t>&amp;key:2829</t>
  </si>
  <si>
    <t>&amp;key:2834</t>
  </si>
  <si>
    <t>&amp;key:2833</t>
  </si>
  <si>
    <t>&amp;key:2832</t>
  </si>
  <si>
    <t>&amp;key:2835</t>
  </si>
  <si>
    <t>&amp;key:2836</t>
  </si>
  <si>
    <t>&amp;key:2837</t>
  </si>
  <si>
    <t>&amp;key:2838</t>
  </si>
  <si>
    <t>&amp;key:2839</t>
  </si>
  <si>
    <t>&amp;key:2840</t>
  </si>
  <si>
    <t>&amp;key:2841</t>
  </si>
  <si>
    <t>&amp;key:2842</t>
  </si>
  <si>
    <t>&amp;key:2843</t>
  </si>
  <si>
    <t>&amp;key:2844</t>
  </si>
  <si>
    <t>&amp;key:2845</t>
  </si>
  <si>
    <t>&amp;key:2846</t>
  </si>
  <si>
    <t>&amp;key:2847</t>
  </si>
  <si>
    <t>&amp;key:2848</t>
  </si>
  <si>
    <t>&amp;key:2849</t>
  </si>
  <si>
    <t>&amp;key:2850</t>
  </si>
  <si>
    <t>&amp;key:2851</t>
  </si>
  <si>
    <t>&amp;key:2852</t>
  </si>
  <si>
    <t>&amp;key:2853</t>
  </si>
  <si>
    <t>&amp;key:2854</t>
  </si>
  <si>
    <t>&amp;key:2855</t>
  </si>
  <si>
    <t>&amp;key:2856</t>
  </si>
  <si>
    <t>&amp;key:2857</t>
  </si>
  <si>
    <t>&amp;key:2858</t>
  </si>
  <si>
    <t>&amp;key:2861</t>
  </si>
  <si>
    <t>&amp;key:2859</t>
  </si>
  <si>
    <t>&amp;key:2860</t>
  </si>
  <si>
    <t>&amp;key:2864</t>
  </si>
  <si>
    <t>&amp;key:2862</t>
  </si>
  <si>
    <t>&amp;key:2863</t>
  </si>
  <si>
    <t>&amp;key:2867</t>
  </si>
  <si>
    <t>&amp;key:2865</t>
  </si>
  <si>
    <t>&amp;key:2866</t>
  </si>
  <si>
    <t>&amp;key:2870</t>
  </si>
  <si>
    <t>&amp;key:2868</t>
  </si>
  <si>
    <t>&amp;key:2869</t>
  </si>
  <si>
    <t>&amp;key:2873</t>
  </si>
  <si>
    <t>&amp;key:2871</t>
  </si>
  <si>
    <t>&amp;key:2872</t>
  </si>
  <si>
    <t>&amp;key:2876</t>
  </si>
  <si>
    <t>&amp;key:2874</t>
  </si>
  <si>
    <t>&amp;key:2875</t>
  </si>
  <si>
    <t>&amp;key:2879</t>
  </si>
  <si>
    <t>&amp;key:2877</t>
  </si>
  <si>
    <t>&amp;key:2878</t>
  </si>
  <si>
    <t>&amp;key:2882</t>
  </si>
  <si>
    <t>&amp;key:2880</t>
  </si>
  <si>
    <t>&amp;key:2881</t>
  </si>
  <si>
    <t>&amp;key:2883</t>
  </si>
  <si>
    <t>&amp;key:2884</t>
  </si>
  <si>
    <t>&amp;key:2885</t>
  </si>
  <si>
    <t>&amp;key:2887</t>
  </si>
  <si>
    <t>&amp;key:2886</t>
  </si>
  <si>
    <t>&amp;key:2888</t>
  </si>
  <si>
    <t>&amp;key:2890</t>
  </si>
  <si>
    <t>&amp;key:2889</t>
  </si>
  <si>
    <t>&amp;key:2891</t>
  </si>
  <si>
    <t>&amp;key:2893</t>
  </si>
  <si>
    <t>&amp;key:2892</t>
  </si>
  <si>
    <t>&amp;key:2894</t>
  </si>
  <si>
    <t>&amp;key:2896</t>
  </si>
  <si>
    <t>&amp;key:2895</t>
  </si>
  <si>
    <t>&amp;key:2897</t>
  </si>
  <si>
    <t>&amp;key:2899</t>
  </si>
  <si>
    <t>&amp;key:2898</t>
  </si>
  <si>
    <t>&amp;key:2900</t>
  </si>
  <si>
    <t>&amp;key:2902</t>
  </si>
  <si>
    <t>&amp;key:2901</t>
  </si>
  <si>
    <t>&amp;key:2903</t>
  </si>
  <si>
    <t>&amp;key:2904</t>
  </si>
  <si>
    <t>&amp;key:2905</t>
  </si>
  <si>
    <t>&amp;key:2906</t>
  </si>
  <si>
    <t>&amp;key:2907</t>
  </si>
  <si>
    <t>&amp;key:2908</t>
  </si>
  <si>
    <t>&amp;key:2909</t>
  </si>
  <si>
    <t>&amp;key:2910</t>
  </si>
  <si>
    <t>&amp;key:2911</t>
  </si>
  <si>
    <t>&amp;key:2912</t>
  </si>
  <si>
    <t>&amp;key:2914</t>
  </si>
  <si>
    <t>&amp;key:2913</t>
  </si>
  <si>
    <t>&amp;key:2915</t>
  </si>
  <si>
    <t>&amp;key:2917</t>
  </si>
  <si>
    <t>&amp;key:2916</t>
  </si>
  <si>
    <t>&amp;key:2918</t>
  </si>
  <si>
    <t>&amp;key:2920</t>
  </si>
  <si>
    <t>&amp;key:2919</t>
  </si>
  <si>
    <t>&amp;key:2921</t>
  </si>
  <si>
    <t>&amp;key:2923</t>
  </si>
  <si>
    <t>&amp;key:2922</t>
  </si>
  <si>
    <t>&amp;key:2924</t>
  </si>
  <si>
    <t>&amp;key:2925</t>
  </si>
  <si>
    <t>&amp;key:2927</t>
  </si>
  <si>
    <t>&amp;key:2926</t>
  </si>
  <si>
    <t>&amp;key:2928</t>
  </si>
  <si>
    <t>&amp;key:2930</t>
  </si>
  <si>
    <t>&amp;key:2929</t>
  </si>
  <si>
    <t>&amp;key:2931</t>
  </si>
  <si>
    <t>&amp;key:2933</t>
  </si>
  <si>
    <t>&amp;key:2932</t>
  </si>
  <si>
    <t>&amp;key:2934</t>
  </si>
  <si>
    <t>&amp;key:2936</t>
  </si>
  <si>
    <t>&amp;key:2935</t>
  </si>
  <si>
    <t>&amp;key:2937</t>
  </si>
  <si>
    <t>&amp;key:2939</t>
  </si>
  <si>
    <t>&amp;key:2938</t>
  </si>
  <si>
    <t>&amp;key:2941</t>
  </si>
  <si>
    <t>&amp;key:2940</t>
  </si>
  <si>
    <t>&amp;key:2942</t>
  </si>
  <si>
    <t>&amp;key:2943</t>
  </si>
  <si>
    <t>&amp;key:2944</t>
  </si>
  <si>
    <t>&amp;key:2945</t>
  </si>
  <si>
    <t>&amp;key:2947</t>
  </si>
  <si>
    <t>&amp;key:2948</t>
  </si>
  <si>
    <t>&amp;key:2946</t>
  </si>
  <si>
    <t>&amp;key:2950</t>
  </si>
  <si>
    <t>&amp;key:2949</t>
  </si>
  <si>
    <t>&amp;key:2951</t>
  </si>
  <si>
    <t>&amp;key:2953</t>
  </si>
  <si>
    <t>&amp;key:2952</t>
  </si>
  <si>
    <t>&amp;key:2954</t>
  </si>
  <si>
    <t>&amp;key:2956</t>
  </si>
  <si>
    <t>&amp;key:2955</t>
  </si>
  <si>
    <t>&amp;key:2957</t>
  </si>
  <si>
    <t>&amp;key:2959</t>
  </si>
  <si>
    <t>&amp;key:2958</t>
  </si>
  <si>
    <t>&amp;key:2960</t>
  </si>
  <si>
    <t>&amp;key:2962</t>
  </si>
  <si>
    <t>&amp;key:2961</t>
  </si>
  <si>
    <t>&amp;key:2963</t>
  </si>
  <si>
    <t>&amp;key:2965</t>
  </si>
  <si>
    <t>&amp;key:2964</t>
  </si>
  <si>
    <t>&amp;key:2966</t>
  </si>
  <si>
    <t>&amp;key:2968</t>
  </si>
  <si>
    <t>&amp;key:2967</t>
  </si>
  <si>
    <t>&amp;key:2969</t>
  </si>
  <si>
    <t>&amp;key:2971</t>
  </si>
  <si>
    <t>&amp;key:2970</t>
  </si>
  <si>
    <t>&amp;key:2972</t>
  </si>
  <si>
    <t>&amp;key:2974</t>
  </si>
  <si>
    <t>&amp;key:2973</t>
  </si>
  <si>
    <t>&amp;key:2975</t>
  </si>
  <si>
    <t>&amp;key:2977</t>
  </si>
  <si>
    <t>&amp;key:2976</t>
  </si>
  <si>
    <t>&amp;key:2978</t>
  </si>
  <si>
    <t>&amp;key:2980</t>
  </si>
  <si>
    <t>&amp;key:2979</t>
  </si>
  <si>
    <t>&amp;key:2981</t>
  </si>
  <si>
    <t>&amp;key:2983</t>
  </si>
  <si>
    <t>&amp;key:2982</t>
  </si>
  <si>
    <t>&amp;key:2984</t>
  </si>
  <si>
    <t>&amp;key:2986</t>
  </si>
  <si>
    <t>&amp;key:2985</t>
  </si>
  <si>
    <t>&amp;key:2987</t>
  </si>
  <si>
    <t>&amp;key:2989</t>
  </si>
  <si>
    <t>&amp;key:2988</t>
  </si>
  <si>
    <t>&amp;key:2990</t>
  </si>
  <si>
    <t>&amp;key:2992</t>
  </si>
  <si>
    <t>&amp;key:2991</t>
  </si>
  <si>
    <t>&amp;key:2993</t>
  </si>
  <si>
    <t>&amp;key:2995</t>
  </si>
  <si>
    <t>&amp;key:2994</t>
  </si>
  <si>
    <t>&amp;key:2996</t>
  </si>
  <si>
    <t>&amp;key:2998</t>
  </si>
  <si>
    <t>&amp;key:2997</t>
  </si>
  <si>
    <t>&amp;key:2999</t>
  </si>
  <si>
    <t>&amp;key:3001</t>
  </si>
  <si>
    <t>&amp;key:3000</t>
  </si>
  <si>
    <t>&amp;key:3002</t>
  </si>
  <si>
    <t>&amp;key:3004</t>
  </si>
  <si>
    <t>&amp;key:3003</t>
  </si>
  <si>
    <t>&amp;key:3005</t>
  </si>
  <si>
    <t>&amp;key:3007</t>
  </si>
  <si>
    <t>&amp;key:3006</t>
  </si>
  <si>
    <t>&amp;key:3008</t>
  </si>
  <si>
    <t>&amp;key:3010</t>
  </si>
  <si>
    <t>&amp;key:3009</t>
  </si>
  <si>
    <t>&amp;key:3011</t>
  </si>
  <si>
    <t>&amp;key:3013</t>
  </si>
  <si>
    <t>&amp;key:3012</t>
  </si>
  <si>
    <t>&amp;key:3014</t>
  </si>
  <si>
    <t>&amp;key:3016</t>
  </si>
  <si>
    <t>&amp;key:3015</t>
  </si>
  <si>
    <t>&amp;key:3017</t>
  </si>
  <si>
    <t>&amp;key:3019</t>
  </si>
  <si>
    <t>&amp;key:3018</t>
  </si>
  <si>
    <t>&amp;key:3020</t>
  </si>
  <si>
    <t>&amp;key:3022</t>
  </si>
  <si>
    <t>&amp;key:3021</t>
  </si>
  <si>
    <t>&amp;key:3023</t>
  </si>
  <si>
    <t>&amp;key:3025</t>
  </si>
  <si>
    <t>&amp;key:3024</t>
  </si>
  <si>
    <t>&amp;key:3026</t>
  </si>
  <si>
    <t>&amp;key:3028</t>
  </si>
  <si>
    <t>&amp;key:3027</t>
  </si>
  <si>
    <t>&amp;key:3029</t>
  </si>
  <si>
    <t>&amp;key:3031</t>
  </si>
  <si>
    <t>&amp;key:3030</t>
  </si>
  <si>
    <t>&amp;key:3032</t>
  </si>
  <si>
    <t>&amp;key:3034</t>
  </si>
  <si>
    <t>&amp;key:3033</t>
  </si>
  <si>
    <t>&amp;key:3035</t>
  </si>
  <si>
    <t>&amp;key:3037</t>
  </si>
  <si>
    <t>&amp;key:3036</t>
  </si>
  <si>
    <t>&amp;key:3038</t>
  </si>
  <si>
    <t>&amp;key:3039</t>
  </si>
  <si>
    <t>&amp;key:3040</t>
  </si>
  <si>
    <t>&amp;key:3041</t>
  </si>
  <si>
    <t>&amp;key:3042</t>
  </si>
  <si>
    <t>&amp;key:3043</t>
  </si>
  <si>
    <t>&amp;key:3044</t>
  </si>
  <si>
    <t>&amp;key:3045</t>
  </si>
  <si>
    <t>&amp;key:3046</t>
  </si>
  <si>
    <t>&amp;key:3047</t>
  </si>
  <si>
    <t>&amp;key:3048</t>
  </si>
  <si>
    <t>&amp;key:3049</t>
  </si>
  <si>
    <t>&amp;key:3050</t>
  </si>
  <si>
    <t>&amp;key:3051</t>
  </si>
  <si>
    <t>&amp;key:3052</t>
  </si>
  <si>
    <t>&amp;key:3053</t>
  </si>
  <si>
    <t>&amp;key:3054</t>
  </si>
  <si>
    <t>&amp;key:3055</t>
  </si>
  <si>
    <t>&amp;key:3056</t>
  </si>
  <si>
    <t>&amp;key:3057</t>
  </si>
  <si>
    <t>&amp;key:3058</t>
  </si>
  <si>
    <t>&amp;key:3059</t>
  </si>
  <si>
    <t>&amp;key:3060</t>
  </si>
  <si>
    <t>&amp;key:3061</t>
  </si>
  <si>
    <t>&amp;key:3062</t>
  </si>
  <si>
    <t>&amp;key:3063</t>
  </si>
  <si>
    <t>&amp;key:3064</t>
  </si>
  <si>
    <t>&amp;key:3065</t>
  </si>
  <si>
    <t>&amp;key:3066</t>
  </si>
  <si>
    <t>&amp;key:3068</t>
  </si>
  <si>
    <t>&amp;key:3067</t>
  </si>
  <si>
    <t>&amp;key:3069</t>
  </si>
  <si>
    <t>&amp;key:3071</t>
  </si>
  <si>
    <t>&amp;key:3070</t>
  </si>
  <si>
    <t>&amp;key:3072</t>
  </si>
  <si>
    <t>&amp;key:3074</t>
  </si>
  <si>
    <t>&amp;key:3073</t>
  </si>
  <si>
    <t>&amp;key:3075</t>
  </si>
  <si>
    <t>&amp;key:3077</t>
  </si>
  <si>
    <t>&amp;key:3076</t>
  </si>
  <si>
    <t>&amp;key:3080</t>
  </si>
  <si>
    <t>&amp;key:3078</t>
  </si>
  <si>
    <t>&amp;key:3079</t>
  </si>
  <si>
    <t>&amp;key:3083</t>
  </si>
  <si>
    <t>&amp;key:3081</t>
  </si>
  <si>
    <t>&amp;key:3082</t>
  </si>
  <si>
    <t>&amp;key:3086</t>
  </si>
  <si>
    <t>&amp;key:3084</t>
  </si>
  <si>
    <t>&amp;key:3085</t>
  </si>
  <si>
    <t>&amp;key:3087</t>
  </si>
  <si>
    <t>&amp;key:3088</t>
  </si>
  <si>
    <t>&amp;key:3089</t>
  </si>
  <si>
    <t>&amp;key:3090</t>
  </si>
  <si>
    <t>&amp;key:3091</t>
  </si>
  <si>
    <t>&amp;key:3092</t>
  </si>
  <si>
    <t>&amp;key:3093</t>
  </si>
  <si>
    <t>&amp;key:3094</t>
  </si>
  <si>
    <t>&amp;key:3095</t>
  </si>
  <si>
    <t>&amp;key:3096</t>
  </si>
  <si>
    <t>&amp;key:3097</t>
  </si>
  <si>
    <t>&amp;key:3098</t>
  </si>
  <si>
    <t>&amp;key:3099</t>
  </si>
  <si>
    <t>&amp;key:3100</t>
  </si>
  <si>
    <t>&amp;key:3101</t>
  </si>
  <si>
    <t>&amp;key:3102</t>
  </si>
  <si>
    <t>&amp;key:3103</t>
  </si>
  <si>
    <t>&amp;key:3104</t>
  </si>
  <si>
    <t>&amp;key:3105</t>
  </si>
  <si>
    <t>&amp;key:3106</t>
  </si>
  <si>
    <t>&amp;key:3107</t>
  </si>
  <si>
    <t>&amp;key:3108</t>
  </si>
  <si>
    <t>&amp;key:3109</t>
  </si>
  <si>
    <t>&amp;key:3110</t>
  </si>
  <si>
    <t>&amp;key:3111</t>
  </si>
  <si>
    <t>&amp;key:3112</t>
  </si>
  <si>
    <t>&amp;key:3113</t>
  </si>
  <si>
    <t>&amp;key:3114</t>
  </si>
  <si>
    <t>&amp;key:3115</t>
  </si>
  <si>
    <t>&amp;key:3116</t>
  </si>
  <si>
    <t>&amp;key:3117</t>
  </si>
  <si>
    <t>&amp;key:3118</t>
  </si>
  <si>
    <t>&amp;key:3119</t>
  </si>
  <si>
    <t>&amp;key:3120</t>
  </si>
  <si>
    <t>&amp;key:3121</t>
  </si>
  <si>
    <t>&amp;key:3122</t>
  </si>
  <si>
    <t>&amp;key:3123</t>
  </si>
  <si>
    <t>&amp;key:3124</t>
  </si>
  <si>
    <t>&amp;key:3125</t>
  </si>
  <si>
    <t>&amp;key:3126</t>
  </si>
  <si>
    <t>&amp;key:3127</t>
  </si>
  <si>
    <t>&amp;key:3128</t>
  </si>
  <si>
    <t>&amp;key:3129</t>
  </si>
  <si>
    <t>&amp;key:3130</t>
  </si>
  <si>
    <t>&amp;key:3131</t>
  </si>
  <si>
    <t>&amp;key:3132</t>
  </si>
  <si>
    <t>&amp;key:3133</t>
  </si>
  <si>
    <t>&amp;key:3134</t>
  </si>
  <si>
    <t>&amp;key:3135</t>
  </si>
  <si>
    <t>&amp;key:3136</t>
  </si>
  <si>
    <t>&amp;key:3137</t>
  </si>
  <si>
    <t>&amp;key:3138</t>
  </si>
  <si>
    <t>&amp;key:3139</t>
  </si>
  <si>
    <t>&amp;key:3140</t>
  </si>
  <si>
    <t>&amp;key:3141</t>
  </si>
  <si>
    <t>&amp;key:3142</t>
  </si>
  <si>
    <t>&amp;key:3143</t>
  </si>
  <si>
    <t>&amp;key:3144</t>
  </si>
  <si>
    <t>&amp;key:3145</t>
  </si>
  <si>
    <t>&amp;key:3146</t>
  </si>
  <si>
    <t>&amp;key:3147</t>
  </si>
  <si>
    <t>&amp;key:3148</t>
  </si>
  <si>
    <t>&amp;key:3149</t>
  </si>
  <si>
    <t>&amp;key:3150</t>
  </si>
  <si>
    <t>&amp;key:3151</t>
  </si>
  <si>
    <t>&amp;key:3152</t>
  </si>
  <si>
    <t>&amp;key:3153</t>
  </si>
  <si>
    <t>&amp;key:3154</t>
  </si>
  <si>
    <t>&amp;key:3155</t>
  </si>
  <si>
    <t>&amp;key:3156</t>
  </si>
  <si>
    <t>&amp;key:3157</t>
  </si>
  <si>
    <t>&amp;key:3158</t>
  </si>
  <si>
    <t>&amp;key:3159</t>
  </si>
  <si>
    <t>&amp;key:3160</t>
  </si>
  <si>
    <t>&amp;key:3161</t>
  </si>
  <si>
    <t>&amp;key:3162</t>
  </si>
  <si>
    <t>&amp;key:3163</t>
  </si>
  <si>
    <t>&amp;key:3164</t>
  </si>
  <si>
    <t>&amp;key:3165</t>
  </si>
  <si>
    <t>&amp;key:3166</t>
  </si>
  <si>
    <t>&amp;key:3167</t>
  </si>
  <si>
    <t>&amp;key:3168</t>
  </si>
  <si>
    <t>&amp;key:3169</t>
  </si>
  <si>
    <t>&amp;key:3170</t>
  </si>
  <si>
    <t>&amp;key:3171</t>
  </si>
  <si>
    <t>&amp;key:3172</t>
  </si>
  <si>
    <t>&amp;key:3173</t>
  </si>
  <si>
    <t>&amp;key:3174</t>
  </si>
  <si>
    <t>&amp;key:3175</t>
  </si>
  <si>
    <t>&amp;key:3176</t>
  </si>
  <si>
    <t>&amp;key:3177</t>
  </si>
  <si>
    <t>&amp;key:3178</t>
  </si>
  <si>
    <t>&amp;key:3179</t>
  </si>
  <si>
    <t>&amp;key:3180</t>
  </si>
  <si>
    <t>&amp;key:3181</t>
  </si>
  <si>
    <t>&amp;key:3182</t>
  </si>
  <si>
    <t>&amp;key:3183</t>
  </si>
  <si>
    <t>&amp;key:3184</t>
  </si>
  <si>
    <t>&amp;key:3185</t>
  </si>
  <si>
    <t>&amp;key:3186</t>
  </si>
  <si>
    <t>&amp;key:3187</t>
  </si>
  <si>
    <t>&amp;key:3188</t>
  </si>
  <si>
    <t>&amp;key:3189</t>
  </si>
  <si>
    <t>&amp;key:3190</t>
  </si>
  <si>
    <t>&amp;key:3191</t>
  </si>
  <si>
    <t>&amp;key:3192</t>
  </si>
  <si>
    <t>&amp;key:3193</t>
  </si>
  <si>
    <t>&amp;key:3194</t>
  </si>
  <si>
    <t>&amp;key:3195</t>
  </si>
  <si>
    <t>&amp;key:3196</t>
  </si>
  <si>
    <t>&amp;key:3197</t>
  </si>
  <si>
    <t>&amp;key:3198</t>
  </si>
  <si>
    <t>&amp;key:3199</t>
  </si>
  <si>
    <t>&amp;key:3200</t>
  </si>
  <si>
    <t>&amp;key:3201</t>
  </si>
  <si>
    <t>&amp;key:3202</t>
  </si>
  <si>
    <t>&amp;key:3203</t>
  </si>
  <si>
    <t>&amp;key:3204</t>
  </si>
  <si>
    <t>&amp;key:3205</t>
  </si>
  <si>
    <t>&amp;key:3206</t>
  </si>
  <si>
    <t>&amp;key:3207</t>
  </si>
  <si>
    <t>&amp;key:3208</t>
  </si>
  <si>
    <t>&amp;key:3209</t>
  </si>
  <si>
    <t>&amp;key:3210</t>
  </si>
  <si>
    <t>&amp;key:3211</t>
  </si>
  <si>
    <t>&amp;key:3212</t>
  </si>
  <si>
    <t>&amp;key:3213</t>
  </si>
  <si>
    <t>&amp;key:3214</t>
  </si>
  <si>
    <t>&amp;key:3215</t>
  </si>
  <si>
    <t>&amp;key:3216</t>
  </si>
  <si>
    <t>&amp;key:3217</t>
  </si>
  <si>
    <t>&amp;key:3218</t>
  </si>
  <si>
    <t>&amp;key:3219</t>
  </si>
  <si>
    <t>&amp;key:3220</t>
  </si>
  <si>
    <t>&amp;key:3221</t>
  </si>
  <si>
    <t>&amp;key:3222</t>
  </si>
  <si>
    <t>&amp;key:3223</t>
  </si>
  <si>
    <t>&amp;key:3224</t>
  </si>
  <si>
    <t>&amp;key:3225</t>
  </si>
  <si>
    <t>&amp;key:3226</t>
  </si>
  <si>
    <t>&amp;key:3227</t>
  </si>
  <si>
    <t>&amp;key:3228</t>
  </si>
  <si>
    <t>&amp;key:3230</t>
  </si>
  <si>
    <t>&amp;key:3229</t>
  </si>
  <si>
    <t>&amp;key:3231</t>
  </si>
  <si>
    <t>&amp;key:3232</t>
  </si>
  <si>
    <t>&amp;key:3233</t>
  </si>
  <si>
    <t>&amp;key:3234</t>
  </si>
  <si>
    <t>&amp;key:3235</t>
  </si>
  <si>
    <t>&amp;key:3236</t>
  </si>
  <si>
    <t>&amp;key:3237</t>
  </si>
  <si>
    <t>&amp;key:3238</t>
  </si>
  <si>
    <t>&amp;key:3239</t>
  </si>
  <si>
    <t>&amp;key:3240</t>
  </si>
  <si>
    <t>&amp;key:3241</t>
  </si>
  <si>
    <t>&amp;key:3242</t>
  </si>
  <si>
    <t>&amp;key:3243</t>
  </si>
  <si>
    <t>&amp;key:3244</t>
  </si>
  <si>
    <t>&amp;key:3245</t>
  </si>
  <si>
    <t>&amp;key:3246</t>
  </si>
  <si>
    <t>&amp;key:3247</t>
  </si>
  <si>
    <t>&amp;key:3248</t>
  </si>
  <si>
    <t>&amp;key:3249</t>
  </si>
  <si>
    <t>&amp;key:3250</t>
  </si>
  <si>
    <t>&amp;key:3251</t>
  </si>
  <si>
    <t>&amp;key:3252</t>
  </si>
  <si>
    <t>&amp;key:3253</t>
  </si>
  <si>
    <t>&amp;key:3254</t>
  </si>
  <si>
    <t>&amp;key:3255</t>
  </si>
  <si>
    <t>&amp;key:3256</t>
  </si>
  <si>
    <t>&amp;key:3257</t>
  </si>
  <si>
    <t>&amp;key:3260</t>
  </si>
  <si>
    <t>&amp;key:3258</t>
  </si>
  <si>
    <t>&amp;key:3259</t>
  </si>
  <si>
    <t>&amp;key:3263</t>
  </si>
  <si>
    <t>&amp;key:3261</t>
  </si>
  <si>
    <t>&amp;key:3262</t>
  </si>
  <si>
    <t>&amp;key:3266</t>
  </si>
  <si>
    <t>&amp;key:3264</t>
  </si>
  <si>
    <t>&amp;key:3265</t>
  </si>
  <si>
    <t>&amp;key:3269</t>
  </si>
  <si>
    <t>&amp;key:3267</t>
  </si>
  <si>
    <t>&amp;key:3268</t>
  </si>
  <si>
    <t>&amp;key:3272</t>
  </si>
  <si>
    <t>&amp;key:3270</t>
  </si>
  <si>
    <t>&amp;key:3271</t>
  </si>
  <si>
    <t>&amp;key:3275</t>
  </si>
  <si>
    <t>&amp;key:3273</t>
  </si>
  <si>
    <t>&amp;key:3274</t>
  </si>
  <si>
    <t>&amp;key:3278</t>
  </si>
  <si>
    <t>&amp;key:3276</t>
  </si>
  <si>
    <t>&amp;key:3277</t>
  </si>
  <si>
    <t>&amp;key:3281</t>
  </si>
  <si>
    <t>&amp;key:3279</t>
  </si>
  <si>
    <t>&amp;key:3280</t>
  </si>
  <si>
    <t>&amp;key:3284</t>
  </si>
  <si>
    <t>&amp;key:3282</t>
  </si>
  <si>
    <t>&amp;key:3283</t>
  </si>
  <si>
    <t>&amp;key:3287</t>
  </si>
  <si>
    <t>&amp;key:3285</t>
  </si>
  <si>
    <t>&amp;key:3286</t>
  </si>
  <si>
    <t>&amp;key:3290</t>
  </si>
  <si>
    <t>&amp;key:3288</t>
  </si>
  <si>
    <t>&amp;key:3289</t>
  </si>
  <si>
    <t>&amp;key:3293</t>
  </si>
  <si>
    <t>&amp;key:3291</t>
  </si>
  <si>
    <t>&amp;key:3292</t>
  </si>
  <si>
    <t>&amp;key:3296</t>
  </si>
  <si>
    <t>&amp;key:3294</t>
  </si>
  <si>
    <t>&amp;key:3295</t>
  </si>
  <si>
    <t>&amp;key:3299</t>
  </si>
  <si>
    <t>&amp;key:3297</t>
  </si>
  <si>
    <t>&amp;key:3298</t>
  </si>
  <si>
    <t>&amp;key:3302</t>
  </si>
  <si>
    <t>&amp;key:3300</t>
  </si>
  <si>
    <t>&amp;key:3301</t>
  </si>
  <si>
    <t>&amp;key:3305</t>
  </si>
  <si>
    <t>&amp;key:3303</t>
  </si>
  <si>
    <t>&amp;key:3304</t>
  </si>
  <si>
    <t>&amp;key:3308</t>
  </si>
  <si>
    <t>&amp;key:3306</t>
  </si>
  <si>
    <t>&amp;key:3307</t>
  </si>
  <si>
    <t>&amp;key:3311</t>
  </si>
  <si>
    <t>&amp;key:3309</t>
  </si>
  <si>
    <t>&amp;key:3310</t>
  </si>
  <si>
    <t>&amp;key:3314</t>
  </si>
  <si>
    <t>&amp;key:3312</t>
  </si>
  <si>
    <t>&amp;key:3313</t>
  </si>
  <si>
    <t>&amp;key:3317</t>
  </si>
  <si>
    <t>&amp;key:3315</t>
  </si>
  <si>
    <t>&amp;key:3316</t>
  </si>
  <si>
    <t>&amp;key:3320</t>
  </si>
  <si>
    <t>&amp;key:3318</t>
  </si>
  <si>
    <t>&amp;key:3319</t>
  </si>
  <si>
    <t>&amp;key:3321</t>
  </si>
  <si>
    <t>&amp;key:3322</t>
  </si>
  <si>
    <t>&amp;key:3323</t>
  </si>
  <si>
    <t>&amp;key:3324</t>
  </si>
  <si>
    <t>&amp;key:3325</t>
  </si>
  <si>
    <t>&amp;key:3326</t>
  </si>
  <si>
    <t>&amp;key:3327</t>
  </si>
  <si>
    <t>&amp;key:3328</t>
  </si>
  <si>
    <t>&amp;key:3329</t>
  </si>
  <si>
    <t>&amp;key:3330</t>
  </si>
  <si>
    <t>&amp;key:3331</t>
  </si>
  <si>
    <t>&amp;key:3332</t>
  </si>
</sst>
</file>

<file path=xl/styles.xml><?xml version="1.0" encoding="utf-8"?>
<styleSheet xmlns="http://schemas.openxmlformats.org/spreadsheetml/2006/main">
  <numFmts count="1">
    <numFmt numFmtId="50" formatCode=""/>
  </numFmts>
  <fonts count="6">
    <font>
      <name val="Arial"/>
      <sz val="8"/>
    </font>
    <font>
      <name val="Arial"/>
      <charset val="0"/>
      <family val="2"/>
      <b val="false"/>
      <i val="false"/>
      <strike val="false"/>
      <sz val="8"/>
      <u val="none"/>
    </font>
    <font>
      <name val="Arial"/>
      <charset val="0"/>
      <family val="0"/>
      <b val="true"/>
      <i val="false"/>
      <strike val="false"/>
      <sz val="12"/>
      <u val="none"/>
    </font>
    <font>
      <name val="Arial"/>
      <charset val="0"/>
      <family val="0"/>
      <b val="true"/>
      <i val="false"/>
      <strike val="false"/>
      <color rgb="333399"/>
      <sz val="12"/>
      <u val="none"/>
    </font>
    <font>
      <name val="Arial"/>
      <charset val="0"/>
      <family val="2"/>
      <b val="false"/>
      <i val="false"/>
      <strike val="false"/>
      <sz val="10"/>
      <u val="none"/>
    </font>
    <font>
      <name val="Arial"/>
      <charset val="0"/>
      <family val="0"/>
      <b val="false"/>
      <i val="false"/>
      <strike val="false"/>
      <sz val="8"/>
      <u val="none"/>
    </font>
  </fonts>
  <fills count="4">
    <fill>
      <patternFill patternType="none"/>
    </fill>
    <fill>
      <patternFill patternType="gray125"/>
    </fill>
    <fill>
      <patternFill patternType="solid">
        <fgColor rgb="F4ECC5"/>
        <bgColor auto="true"/>
      </patternFill>
    </fill>
    <fill>
      <patternFill patternType="solid">
        <fgColor rgb="F8F2D8"/>
        <bgColor auto="true"/>
      </patternFill>
    </fill>
  </fills>
  <borders count="5">
    <border>
      <left/>
      <right/>
      <top/>
      <bottom/>
      <diagonal/>
    </border>
    <border>
      <left style="thin">
        <color rgb="CCC085"/>
      </left>
      <right style="thin">
        <color rgb="CCC085"/>
      </right>
      <top style="thin">
        <color rgb="CCC085"/>
      </top>
      <bottom style="thin">
        <color rgb="CCC085"/>
      </bottom>
      <diagonal/>
    </border>
    <border>
      <left style="thin">
        <color rgb="CCC085"/>
      </left>
      <right/>
      <top style="thin">
        <color rgb="CCC085"/>
      </top>
      <bottom style="thin">
        <color rgb="CCC085"/>
      </bottom>
      <diagonal/>
    </border>
    <border>
      <left/>
      <right/>
      <top style="thin">
        <color rgb="CCC085"/>
      </top>
      <bottom style="thin">
        <color rgb="CCC085"/>
      </bottom>
      <diagonal/>
    </border>
    <border>
      <left/>
      <right style="thin">
        <color rgb="CCC085"/>
      </right>
      <top style="thin">
        <color rgb="CCC085"/>
      </top>
      <bottom style="thin">
        <color rgb="CCC085"/>
      </bottom>
      <diagonal/>
    </border>
  </borders>
  <cellStyleXfs count="1">
    <xf numFmtId="0" fontId="0" fillId="0" borderId="0"/>
  </cellStyleXfs>
  <cellXfs count="15">
    <xf/>
    <xf applyAlignment="true">
      <alignment horizontal="left"/>
    </xf>
    <xf fontId="2" applyFont="true" applyAlignment="true">
      <alignment horizontal="center" vertical="center"/>
    </xf>
    <xf applyAlignment="true">
      <alignment horizontal="center"/>
    </xf>
    <xf fontId="3" applyFont="true" applyAlignment="true">
      <alignment horizontal="left"/>
    </xf>
    <xf fontId="4" fillId="2" borderId="1" applyFont="true" applyFill="true" applyBorder="true" applyAlignment="true">
      <alignment horizontal="left" vertical="top" wrapText="1"/>
    </xf>
    <xf fontId="5" fillId="3" borderId="1" applyFont="true" applyFill="true" applyBorder="true" applyAlignment="true">
      <alignment horizontal="left" vertical="top" wrapText="1"/>
    </xf>
    <xf fontId="5" borderId="2" applyFont="true" applyBorder="true" applyAlignment="true">
      <alignment horizontal="left" vertical="top" wrapText="1" indent="2"/>
    </xf>
    <xf fontId="5" borderId="3" applyFont="true" applyBorder="true" applyAlignment="true">
      <alignment horizontal="left" vertical="top" wrapText="1" indent="2"/>
    </xf>
    <xf fontId="5" borderId="4" applyFont="true" applyBorder="true" applyAlignment="true">
      <alignment horizontal="left" vertical="top" wrapText="1" indent="2"/>
    </xf>
    <xf fontId="5" borderId="1" applyFont="true" applyBorder="true" applyAlignment="true">
      <alignment horizontal="left" vertical="top" wrapText="1"/>
    </xf>
    <xf fontId="5" borderId="1" applyFont="true" applyBorder="true" applyAlignment="true">
      <alignment horizontal="right" vertical="top" wrapText="0"/>
    </xf>
    <xf fontId="5" borderId="2" applyFont="true" applyBorder="true" applyAlignment="true">
      <alignment horizontal="left" vertical="top" wrapText="1"/>
    </xf>
    <xf fontId="5" borderId="3" applyFont="true" applyBorder="true" applyAlignment="true">
      <alignment horizontal="left" vertical="top" wrapText="1"/>
    </xf>
    <xf fontId="5" borderId="4" applyFont="true" applyBorder="true" applyAlignment="true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&#65279;<?xml version="1.0" encoding="UTF-8" standalone="yes"?>
<Relationships xmlns="http://schemas.openxmlformats.org/package/2006/relationships">
	<Relationship Id="rId1" Type="http://schemas.openxmlformats.org/officeDocument/2006/relationships/worksheet" Target="worksheets/sheet1.xml"/>
	<Relationship Id="rId2" Type="http://schemas.openxmlformats.org/officeDocument/2006/relationships/worksheet" Target="worksheets/sheet2.xml"/>
	<Relationship Id="rId3" Type="http://schemas.openxmlformats.org/officeDocument/2006/relationships/worksheet" Target="worksheets/sheet3.xml"/>
	<Relationship Id="rId4" Type="http://schemas.openxmlformats.org/officeDocument/2006/relationships/worksheet" Target="worksheets/sheet4.xml"/>
	<Relationship Id="rId5" Type="http://schemas.openxmlformats.org/officeDocument/2006/relationships/worksheet" Target="worksheets/sheet5.xml"/>
	<Relationship Id="rId6" Type="http://schemas.openxmlformats.org/officeDocument/2006/relationships/worksheet" Target="worksheets/sheet6.xml"/>
	<Relationship Id="rId7" Type="http://schemas.openxmlformats.org/officeDocument/2006/relationships/worksheet" Target="worksheets/sheet7.xml"/>
	<Relationship Id="rId8" Type="http://schemas.openxmlformats.org/officeDocument/2006/relationships/worksheet" Target="worksheets/sheet8.xml"/>
	<Relationship Id="rId9" Type="http://schemas.openxmlformats.org/officeDocument/2006/relationships/worksheet" Target="worksheets/sheet9.xml"/>
	<Relationship Id="rId10" Type="http://schemas.openxmlformats.org/officeDocument/2006/relationships/worksheet" Target="worksheets/sheet10.xml"/>
	<Relationship Id="rId11" Type="http://schemas.openxmlformats.org/officeDocument/2006/relationships/worksheet" Target="worksheets/sheet11.xml"/>
	<Relationship Id="rId12" Type="http://schemas.openxmlformats.org/officeDocument/2006/relationships/worksheet" Target="worksheets/sheet12.xml"/>
	<Relationship Id="rId13" Type="http://schemas.openxmlformats.org/officeDocument/2006/relationships/worksheet" Target="worksheets/sheet13.xml"/>
	<Relationship Id="rId14" Type="http://schemas.openxmlformats.org/officeDocument/2006/relationships/worksheet" Target="worksheets/sheet14.xml"/>
	<Relationship Id="rId15" Type="http://schemas.openxmlformats.org/officeDocument/2006/relationships/worksheet" Target="worksheets/sheet15.xml"/>
	<Relationship Id="rId16" Type="http://schemas.openxmlformats.org/officeDocument/2006/relationships/worksheet" Target="worksheets/sheet16.xml"/>
	<Relationship Id="rId17" Type="http://schemas.openxmlformats.org/officeDocument/2006/relationships/worksheet" Target="worksheets/sheet17.xml"/>
	<Relationship Id="rId18" Type="http://schemas.openxmlformats.org/officeDocument/2006/relationships/worksheet" Target="worksheets/sheet18.xml"/>
	<Relationship Id="rId19" Type="http://schemas.openxmlformats.org/officeDocument/2006/relationships/worksheet" Target="worksheets/sheet19.xml"/>
	<Relationship Id="rId20" Type="http://schemas.openxmlformats.org/officeDocument/2006/relationships/worksheet" Target="worksheets/sheet20.xml"/>
	<Relationship Id="rId21" Type="http://schemas.openxmlformats.org/officeDocument/2006/relationships/worksheet" Target="worksheets/sheet21.xml"/>
	<Relationship Id="rId22" Type="http://schemas.openxmlformats.org/officeDocument/2006/relationships/worksheet" Target="worksheets/sheet22.xml"/>
	<Relationship Id="rId23" Type="http://schemas.openxmlformats.org/officeDocument/2006/relationships/worksheet" Target="worksheets/sheet23.xml"/>
	<Relationship Id="rId24" Type="http://schemas.openxmlformats.org/officeDocument/2006/relationships/worksheet" Target="worksheets/sheet24.xml"/>
	<Relationship Id="rId25" Type="http://schemas.openxmlformats.org/officeDocument/2006/relationships/worksheet" Target="worksheets/sheet25.xml"/>
	<Relationship Id="rId26" Type="http://schemas.openxmlformats.org/officeDocument/2006/relationships/worksheet" Target="worksheets/sheet26.xml"/>
	<Relationship Id="rId27" Type="http://schemas.openxmlformats.org/officeDocument/2006/relationships/worksheet" Target="worksheets/sheet27.xml"/>
	<Relationship Id="rId28" Type="http://schemas.openxmlformats.org/officeDocument/2006/relationships/worksheet" Target="worksheets/sheet28.xml"/>
	<Relationship Id="rId29" Type="http://schemas.openxmlformats.org/officeDocument/2006/relationships/worksheet" Target="worksheets/sheet29.xml"/>
	<Relationship Id="rId30" Type="http://schemas.openxmlformats.org/officeDocument/2006/relationships/worksheet" Target="worksheets/sheet30.xml"/>
	<Relationship Id="rId31" Type="http://schemas.openxmlformats.org/officeDocument/2006/relationships/worksheet" Target="worksheets/sheet31.xml"/>
	<Relationship Id="rId32" Type="http://schemas.openxmlformats.org/officeDocument/2006/relationships/worksheet" Target="worksheets/sheet32.xml"/>
	<Relationship Id="rId33" Type="http://schemas.openxmlformats.org/officeDocument/2006/relationships/styles" Target="styles.xml"/>
	<Relationship Id="rId34" Type="http://schemas.openxmlformats.org/officeDocument/2006/relationships/sharedStrings" Target="sharedStrings.xml"/>
</Relationships>
</file>

<file path=xl/drawings/_rels/drawing1.xml.rels>&#65279;<?xml version="1.0" encoding="UTF-8" standalone="yes"?>
<Relationships xmlns="http://schemas.openxmlformats.org/package/2006/relationships">
	<Relationship Id="rId1" Type="http://schemas.openxmlformats.org/officeDocument/2006/relationships/image" Target="../media/image1.png"/>
	<Relationship Id="rId2" Type="http://schemas.openxmlformats.org/officeDocument/2006/relationships/image" Target="../media/image2.png"/>
	<Relationship Id="rId3" Type="http://schemas.openxmlformats.org/officeDocument/2006/relationships/image" Target="../media/image3.png"/>
	<Relationship Id="rId4" Type="http://schemas.openxmlformats.org/officeDocument/2006/relationships/image" Target="../media/image4.png"/>
	<Relationship Id="rId5" Type="http://schemas.openxmlformats.org/officeDocument/2006/relationships/image" Target="../media/image5.png"/>
	<Relationship Id="rId6" Type="http://schemas.openxmlformats.org/officeDocument/2006/relationships/image" Target="../media/image6.png"/>
	<Relationship Id="rId7" Type="http://schemas.openxmlformats.org/officeDocument/2006/relationships/image" Target="../media/image7.png"/>
	<Relationship Id="rId8" Type="http://schemas.openxmlformats.org/officeDocument/2006/relationships/image" Target="../media/image8.png"/>
	<Relationship Id="rId9" Type="http://schemas.openxmlformats.org/officeDocument/2006/relationships/image" Target="../media/image9.png"/>
	<Relationship Id="rId10" Type="http://schemas.openxmlformats.org/officeDocument/2006/relationships/image" Target="../media/image10.png"/>
	<Relationship Id="rId11" Type="http://schemas.openxmlformats.org/officeDocument/2006/relationships/image" Target="../media/image11.png"/>
	<Relationship Id="rId12" Type="http://schemas.openxmlformats.org/officeDocument/2006/relationships/image" Target="../media/image12.png"/>
	<Relationship Id="rId13" Type="http://schemas.openxmlformats.org/officeDocument/2006/relationships/image" Target="../media/image13.png"/>
	<Relationship Id="rId14" Type="http://schemas.openxmlformats.org/officeDocument/2006/relationships/image" Target="../media/image14.png"/>
	<Relationship Id="rId15" Type="http://schemas.openxmlformats.org/officeDocument/2006/relationships/image" Target="../media/image15.png"/>
	<Relationship Id="rId16" Type="http://schemas.openxmlformats.org/officeDocument/2006/relationships/image" Target="../media/image16.png"/>
	<Relationship Id="rId17" Type="http://schemas.openxmlformats.org/officeDocument/2006/relationships/image" Target="../media/image17.png"/>
	<Relationship Id="rId18" Type="http://schemas.openxmlformats.org/officeDocument/2006/relationships/image" Target="../media/image18.png"/>
	<Relationship Id="rId19" Type="http://schemas.openxmlformats.org/officeDocument/2006/relationships/image" Target="../media/image19.png"/>
	<Relationship Id="rId20" Type="http://schemas.openxmlformats.org/officeDocument/2006/relationships/image" Target="../media/image20.png"/>
	<Relationship Id="rId21" Type="http://schemas.openxmlformats.org/officeDocument/2006/relationships/image" Target="../media/image21.png"/>
	<Relationship Id="rId22" Type="http://schemas.openxmlformats.org/officeDocument/2006/relationships/image" Target="../media/image22.png"/>
	<Relationship Id="rId23" Type="http://schemas.openxmlformats.org/officeDocument/2006/relationships/image" Target="../media/image23.png"/>
	<Relationship Id="rId24" Type="http://schemas.openxmlformats.org/officeDocument/2006/relationships/image" Target="../media/image24.png"/>
	<Relationship Id="rId25" Type="http://schemas.openxmlformats.org/officeDocument/2006/relationships/image" Target="../media/image25.png"/>
	<Relationship Id="rId26" Type="http://schemas.openxmlformats.org/officeDocument/2006/relationships/image" Target="../media/image26.png"/>
	<Relationship Id="rId27" Type="http://schemas.openxmlformats.org/officeDocument/2006/relationships/image" Target="../media/image27.png"/>
	<Relationship Id="rId28" Type="http://schemas.openxmlformats.org/officeDocument/2006/relationships/image" Target="../media/image28.png"/>
	<Relationship Id="rId29" Type="http://schemas.openxmlformats.org/officeDocument/2006/relationships/image" Target="../media/image29.png"/>
	<Relationship Id="rId30" Type="http://schemas.openxmlformats.org/officeDocument/2006/relationships/image" Target="../media/image30.png"/>
	<Relationship Id="rId31" Type="http://schemas.openxmlformats.org/officeDocument/2006/relationships/image" Target="../media/image31.png"/>
	<Relationship Id="rId32" Type="http://schemas.openxmlformats.org/officeDocument/2006/relationships/image" Target="../media/image32.png"/>
	<Relationship Id="rId33" Type="http://schemas.openxmlformats.org/officeDocument/2006/relationships/image" Target="../media/image33.png"/>
	<Relationship Id="rId34" Type="http://schemas.openxmlformats.org/officeDocument/2006/relationships/image" Target="../media/image34.png"/>
	<Relationship Id="rId35" Type="http://schemas.openxmlformats.org/officeDocument/2006/relationships/image" Target="../media/image35.png"/>
	<Relationship Id="rId36" Type="http://schemas.openxmlformats.org/officeDocument/2006/relationships/image" Target="../media/image36.png"/>
	<Relationship Id="rId37" Type="http://schemas.openxmlformats.org/officeDocument/2006/relationships/image" Target="../media/image37.png"/>
	<Relationship Id="rId38" Type="http://schemas.openxmlformats.org/officeDocument/2006/relationships/image" Target="../media/image38.png"/>
	<Relationship Id="rId39" Type="http://schemas.openxmlformats.org/officeDocument/2006/relationships/image" Target="../media/image39.png"/>
	<Relationship Id="rId40" Type="http://schemas.openxmlformats.org/officeDocument/2006/relationships/image" Target="../media/image40.png"/>
	<Relationship Id="rId41" Type="http://schemas.openxmlformats.org/officeDocument/2006/relationships/image" Target="../media/image41.png"/>
	<Relationship Id="rId42" Type="http://schemas.openxmlformats.org/officeDocument/2006/relationships/image" Target="../media/image42.png"/>
	<Relationship Id="rId43" Type="http://schemas.openxmlformats.org/officeDocument/2006/relationships/image" Target="../media/image43.png"/>
	<Relationship Id="rId44" Type="http://schemas.openxmlformats.org/officeDocument/2006/relationships/image" Target="../media/image44.png"/>
	<Relationship Id="rId45" Type="http://schemas.openxmlformats.org/officeDocument/2006/relationships/image" Target="../media/image45.png"/>
	<Relationship Id="rId46" Type="http://schemas.openxmlformats.org/officeDocument/2006/relationships/image" Target="../media/image46.png"/>
	<Relationship Id="rId47" Type="http://schemas.openxmlformats.org/officeDocument/2006/relationships/image" Target="../media/image47.png"/>
	<Relationship Id="rId48" Type="http://schemas.openxmlformats.org/officeDocument/2006/relationships/image" Target="../media/image48.png"/>
	<Relationship Id="rId49" Type="http://schemas.openxmlformats.org/officeDocument/2006/relationships/image" Target="../media/image49.png"/>
	<Relationship Id="rId50" Type="http://schemas.openxmlformats.org/officeDocument/2006/relationships/image" Target="../media/image50.png"/>
	<Relationship Id="rId51" Type="http://schemas.openxmlformats.org/officeDocument/2006/relationships/image" Target="../media/image51.png"/>
	<Relationship Id="rId52" Type="http://schemas.openxmlformats.org/officeDocument/2006/relationships/image" Target="../media/image52.png"/>
	<Relationship Id="rId53" Type="http://schemas.openxmlformats.org/officeDocument/2006/relationships/image" Target="../media/image53.png"/>
	<Relationship Id="rId54" Type="http://schemas.openxmlformats.org/officeDocument/2006/relationships/image" Target="../media/image54.png"/>
	<Relationship Id="rId55" Type="http://schemas.openxmlformats.org/officeDocument/2006/relationships/image" Target="../media/image55.png"/>
	<Relationship Id="rId56" Type="http://schemas.openxmlformats.org/officeDocument/2006/relationships/image" Target="../media/image56.png"/>
	<Relationship Id="rId57" Type="http://schemas.openxmlformats.org/officeDocument/2006/relationships/image" Target="../media/image57.png"/>
	<Relationship Id="rId58" Type="http://schemas.openxmlformats.org/officeDocument/2006/relationships/image" Target="../media/image58.png"/>
	<Relationship Id="rId59" Type="http://schemas.openxmlformats.org/officeDocument/2006/relationships/image" Target="../media/image59.png"/>
	<Relationship Id="rId60" Type="http://schemas.openxmlformats.org/officeDocument/2006/relationships/image" Target="../media/image60.png"/>
	<Relationship Id="rId61" Type="http://schemas.openxmlformats.org/officeDocument/2006/relationships/image" Target="../media/image61.png"/>
	<Relationship Id="rId62" Type="http://schemas.openxmlformats.org/officeDocument/2006/relationships/image" Target="../media/image62.png"/>
	<Relationship Id="rId63" Type="http://schemas.openxmlformats.org/officeDocument/2006/relationships/image" Target="../media/image63.png"/>
	<Relationship Id="rId64" Type="http://schemas.openxmlformats.org/officeDocument/2006/relationships/image" Target="../media/image64.png"/>
	<Relationship Id="rId65" Type="http://schemas.openxmlformats.org/officeDocument/2006/relationships/image" Target="../media/image65.png"/>
	<Relationship Id="rId66" Type="http://schemas.openxmlformats.org/officeDocument/2006/relationships/image" Target="../media/image66.png"/>
	<Relationship Id="rId67" Type="http://schemas.openxmlformats.org/officeDocument/2006/relationships/image" Target="../media/image67.png"/>
	<Relationship Id="rId68" Type="http://schemas.openxmlformats.org/officeDocument/2006/relationships/image" Target="../media/image68.png"/>
	<Relationship Id="rId69" Type="http://schemas.openxmlformats.org/officeDocument/2006/relationships/image" Target="../media/image69.png"/>
	<Relationship Id="rId70" Type="http://schemas.openxmlformats.org/officeDocument/2006/relationships/image" Target="../media/image70.png"/>
	<Relationship Id="rId71" Type="http://schemas.openxmlformats.org/officeDocument/2006/relationships/image" Target="../media/image71.png"/>
	<Relationship Id="rId72" Type="http://schemas.openxmlformats.org/officeDocument/2006/relationships/image" Target="../media/image72.png"/>
	<Relationship Id="rId73" Type="http://schemas.openxmlformats.org/officeDocument/2006/relationships/image" Target="../media/image73.png"/>
	<Relationship Id="rId74" Type="http://schemas.openxmlformats.org/officeDocument/2006/relationships/image" Target="../media/image74.png"/>
	<Relationship Id="rId75" Type="http://schemas.openxmlformats.org/officeDocument/2006/relationships/image" Target="../media/image75.png"/>
	<Relationship Id="rId76" Type="http://schemas.openxmlformats.org/officeDocument/2006/relationships/image" Target="../media/image76.png"/>
	<Relationship Id="rId77" Type="http://schemas.openxmlformats.org/officeDocument/2006/relationships/image" Target="../media/image77.png"/>
	<Relationship Id="rId78" Type="http://schemas.openxmlformats.org/officeDocument/2006/relationships/image" Target="../media/image78.png"/>
	<Relationship Id="rId79" Type="http://schemas.openxmlformats.org/officeDocument/2006/relationships/image" Target="../media/image79.png"/>
	<Relationship Id="rId80" Type="http://schemas.openxmlformats.org/officeDocument/2006/relationships/image" Target="../media/image80.png"/>
	<Relationship Id="rId81" Type="http://schemas.openxmlformats.org/officeDocument/2006/relationships/image" Target="../media/image81.png"/>
	<Relationship Id="rId82" Type="http://schemas.openxmlformats.org/officeDocument/2006/relationships/image" Target="../media/image82.png"/>
	<Relationship Id="rId83" Type="http://schemas.openxmlformats.org/officeDocument/2006/relationships/image" Target="../media/image83.png"/>
	<Relationship Id="rId84" Type="http://schemas.openxmlformats.org/officeDocument/2006/relationships/image" Target="../media/image84.png"/>
	<Relationship Id="rId85" Type="http://schemas.openxmlformats.org/officeDocument/2006/relationships/image" Target="../media/image85.png"/>
	<Relationship Id="rId86" Type="http://schemas.openxmlformats.org/officeDocument/2006/relationships/image" Target="../media/image86.png"/>
	<Relationship Id="rId87" Type="http://schemas.openxmlformats.org/officeDocument/2006/relationships/image" Target="../media/image87.png"/>
	<Relationship Id="rId88" Type="http://schemas.openxmlformats.org/officeDocument/2006/relationships/image" Target="../media/image88.png"/>
	<Relationship Id="rId89" Type="http://schemas.openxmlformats.org/officeDocument/2006/relationships/image" Target="../media/image89.png"/>
	<Relationship Id="rId90" Type="http://schemas.openxmlformats.org/officeDocument/2006/relationships/image" Target="../media/image90.png"/>
	<Relationship Id="rId91" Type="http://schemas.openxmlformats.org/officeDocument/2006/relationships/image" Target="../media/image91.png"/>
	<Relationship Id="rId92" Type="http://schemas.openxmlformats.org/officeDocument/2006/relationships/image" Target="../media/image92.png"/>
	<Relationship Id="rId93" Type="http://schemas.openxmlformats.org/officeDocument/2006/relationships/image" Target="../media/image93.png"/>
	<Relationship Id="rId94" Type="http://schemas.openxmlformats.org/officeDocument/2006/relationships/image" Target="../media/image94.png"/>
	<Relationship Id="rId95" Type="http://schemas.openxmlformats.org/officeDocument/2006/relationships/image" Target="../media/image95.png"/>
	<Relationship Id="rId96" Type="http://schemas.openxmlformats.org/officeDocument/2006/relationships/image" Target="../media/image96.png"/>
	<Relationship Id="rId97" Type="http://schemas.openxmlformats.org/officeDocument/2006/relationships/image" Target="../media/image97.png"/>
	<Relationship Id="rId98" Type="http://schemas.openxmlformats.org/officeDocument/2006/relationships/image" Target="../media/image98.png"/>
	<Relationship Id="rId99" Type="http://schemas.openxmlformats.org/officeDocument/2006/relationships/image" Target="../media/image99.png"/>
	<Relationship Id="rId100" Type="http://schemas.openxmlformats.org/officeDocument/2006/relationships/image" Target="../media/image100.png"/>
	<Relationship Id="rId101" Type="http://schemas.openxmlformats.org/officeDocument/2006/relationships/image" Target="../media/image101.png"/>
	<Relationship Id="rId102" Type="http://schemas.openxmlformats.org/officeDocument/2006/relationships/image" Target="../media/image102.png"/>
	<Relationship Id="rId103" Type="http://schemas.openxmlformats.org/officeDocument/2006/relationships/image" Target="../media/image103.png"/>
	<Relationship Id="rId104" Type="http://schemas.openxmlformats.org/officeDocument/2006/relationships/image" Target="../media/image104.png"/>
	<Relationship Id="rId105" Type="http://schemas.openxmlformats.org/officeDocument/2006/relationships/image" Target="../media/image105.png"/>
	<Relationship Id="rId106" Type="http://schemas.openxmlformats.org/officeDocument/2006/relationships/image" Target="../media/image106.png"/>
	<Relationship Id="rId107" Type="http://schemas.openxmlformats.org/officeDocument/2006/relationships/image" Target="../media/image107.png"/>
	<Relationship Id="rId108" Type="http://schemas.openxmlformats.org/officeDocument/2006/relationships/image" Target="../media/image108.png"/>
	<Relationship Id="rId109" Type="http://schemas.openxmlformats.org/officeDocument/2006/relationships/image" Target="../media/image109.png"/>
	<Relationship Id="rId110" Type="http://schemas.openxmlformats.org/officeDocument/2006/relationships/image" Target="../media/image110.png"/>
	<Relationship Id="rId111" Type="http://schemas.openxmlformats.org/officeDocument/2006/relationships/image" Target="../media/image111.png"/>
	<Relationship Id="rId112" Type="http://schemas.openxmlformats.org/officeDocument/2006/relationships/image" Target="../media/image112.png"/>
	<Relationship Id="rId113" Type="http://schemas.openxmlformats.org/officeDocument/2006/relationships/image" Target="../media/image113.png"/>
	<Relationship Id="rId114" Type="http://schemas.openxmlformats.org/officeDocument/2006/relationships/image" Target="../media/image114.png"/>
	<Relationship Id="rId115" Type="http://schemas.openxmlformats.org/officeDocument/2006/relationships/image" Target="../media/image115.png"/>
	<Relationship Id="rId116" Type="http://schemas.openxmlformats.org/officeDocument/2006/relationships/image" Target="../media/image116.png"/>
	<Relationship Id="rId117" Type="http://schemas.openxmlformats.org/officeDocument/2006/relationships/image" Target="../media/image117.png"/>
	<Relationship Id="rId118" Type="http://schemas.openxmlformats.org/officeDocument/2006/relationships/image" Target="../media/image118.png"/>
	<Relationship Id="rId119" Type="http://schemas.openxmlformats.org/officeDocument/2006/relationships/image" Target="../media/image119.png"/>
	<Relationship Id="rId120" Type="http://schemas.openxmlformats.org/officeDocument/2006/relationships/image" Target="../media/image120.png"/>
	<Relationship Id="rId121" Type="http://schemas.openxmlformats.org/officeDocument/2006/relationships/image" Target="../media/image121.png"/>
	<Relationship Id="rId122" Type="http://schemas.openxmlformats.org/officeDocument/2006/relationships/image" Target="../media/image122.png"/>
	<Relationship Id="rId123" Type="http://schemas.openxmlformats.org/officeDocument/2006/relationships/image" Target="../media/image123.png"/>
	<Relationship Id="rId124" Type="http://schemas.openxmlformats.org/officeDocument/2006/relationships/image" Target="../media/image124.png"/>
	<Relationship Id="rId125" Type="http://schemas.openxmlformats.org/officeDocument/2006/relationships/image" Target="../media/image125.png"/>
	<Relationship Id="rId126" Type="http://schemas.openxmlformats.org/officeDocument/2006/relationships/image" Target="../media/image126.png"/>
	<Relationship Id="rId127" Type="http://schemas.openxmlformats.org/officeDocument/2006/relationships/image" Target="../media/image127.png"/>
	<Relationship Id="rId128" Type="http://schemas.openxmlformats.org/officeDocument/2006/relationships/image" Target="../media/image128.png"/>
	<Relationship Id="rId129" Type="http://schemas.openxmlformats.org/officeDocument/2006/relationships/image" Target="../media/image129.png"/>
	<Relationship Id="rId130" Type="http://schemas.openxmlformats.org/officeDocument/2006/relationships/image" Target="../media/image130.png"/>
	<Relationship Id="rId131" Type="http://schemas.openxmlformats.org/officeDocument/2006/relationships/image" Target="../media/image131.png"/>
	<Relationship Id="rId132" Type="http://schemas.openxmlformats.org/officeDocument/2006/relationships/image" Target="../media/image132.png"/>
	<Relationship Id="rId133" Type="http://schemas.openxmlformats.org/officeDocument/2006/relationships/image" Target="../media/image133.png"/>
	<Relationship Id="rId134" Type="http://schemas.openxmlformats.org/officeDocument/2006/relationships/image" Target="../media/image134.png"/>
	<Relationship Id="rId135" Type="http://schemas.openxmlformats.org/officeDocument/2006/relationships/image" Target="../media/image135.png"/>
	<Relationship Id="rId136" Type="http://schemas.openxmlformats.org/officeDocument/2006/relationships/image" Target="../media/image136.png"/>
	<Relationship Id="rId137" Type="http://schemas.openxmlformats.org/officeDocument/2006/relationships/image" Target="../media/image137.png"/>
	<Relationship Id="rId138" Type="http://schemas.openxmlformats.org/officeDocument/2006/relationships/image" Target="../media/image138.png"/>
	<Relationship Id="rId139" Type="http://schemas.openxmlformats.org/officeDocument/2006/relationships/image" Target="../media/image139.png"/>
	<Relationship Id="rId140" Type="http://schemas.openxmlformats.org/officeDocument/2006/relationships/image" Target="../media/image140.png"/>
	<Relationship Id="rId141" Type="http://schemas.openxmlformats.org/officeDocument/2006/relationships/image" Target="../media/image141.png"/>
	<Relationship Id="rId142" Type="http://schemas.openxmlformats.org/officeDocument/2006/relationships/image" Target="../media/image142.png"/>
	<Relationship Id="rId143" Type="http://schemas.openxmlformats.org/officeDocument/2006/relationships/image" Target="../media/image143.png"/>
	<Relationship Id="rId144" Type="http://schemas.openxmlformats.org/officeDocument/2006/relationships/image" Target="../media/image144.png"/>
	<Relationship Id="rId145" Type="http://schemas.openxmlformats.org/officeDocument/2006/relationships/image" Target="../media/image145.png"/>
	<Relationship Id="rId146" Type="http://schemas.openxmlformats.org/officeDocument/2006/relationships/image" Target="../media/image146.png"/>
	<Relationship Id="rId147" Type="http://schemas.openxmlformats.org/officeDocument/2006/relationships/image" Target="../media/image147.png"/>
	<Relationship Id="rId148" Type="http://schemas.openxmlformats.org/officeDocument/2006/relationships/image" Target="../media/image148.png"/>
	<Relationship Id="rId149" Type="http://schemas.openxmlformats.org/officeDocument/2006/relationships/image" Target="../media/image149.png"/>
	<Relationship Id="rId150" Type="http://schemas.openxmlformats.org/officeDocument/2006/relationships/image" Target="../media/image150.png"/>
	<Relationship Id="rId151" Type="http://schemas.openxmlformats.org/officeDocument/2006/relationships/image" Target="../media/image151.png"/>
	<Relationship Id="rId152" Type="http://schemas.openxmlformats.org/officeDocument/2006/relationships/image" Target="../media/image152.png"/>
	<Relationship Id="rId153" Type="http://schemas.openxmlformats.org/officeDocument/2006/relationships/image" Target="../media/image153.png"/>
	<Relationship Id="rId154" Type="http://schemas.openxmlformats.org/officeDocument/2006/relationships/image" Target="../media/image154.png"/>
	<Relationship Id="rId155" Type="http://schemas.openxmlformats.org/officeDocument/2006/relationships/image" Target="../media/image155.png"/>
	<Relationship Id="rId156" Type="http://schemas.openxmlformats.org/officeDocument/2006/relationships/image" Target="../media/image156.png"/>
	<Relationship Id="rId157" Type="http://schemas.openxmlformats.org/officeDocument/2006/relationships/image" Target="../media/image157.png"/>
	<Relationship Id="rId158" Type="http://schemas.openxmlformats.org/officeDocument/2006/relationships/image" Target="../media/image158.png"/>
	<Relationship Id="rId159" Type="http://schemas.openxmlformats.org/officeDocument/2006/relationships/image" Target="../media/image159.png"/>
	<Relationship Id="rId160" Type="http://schemas.openxmlformats.org/officeDocument/2006/relationships/image" Target="../media/image160.png"/>
	<Relationship Id="rId161" Type="http://schemas.openxmlformats.org/officeDocument/2006/relationships/image" Target="../media/image161.png"/>
	<Relationship Id="rId162" Type="http://schemas.openxmlformats.org/officeDocument/2006/relationships/image" Target="../media/image162.png"/>
	<Relationship Id="rId163" Type="http://schemas.openxmlformats.org/officeDocument/2006/relationships/image" Target="../media/image163.png"/>
	<Relationship Id="rId164" Type="http://schemas.openxmlformats.org/officeDocument/2006/relationships/image" Target="../media/image164.png"/>
	<Relationship Id="rId165" Type="http://schemas.openxmlformats.org/officeDocument/2006/relationships/image" Target="../media/image165.png"/>
	<Relationship Id="rId166" Type="http://schemas.openxmlformats.org/officeDocument/2006/relationships/image" Target="../media/image166.png"/>
	<Relationship Id="rId167" Type="http://schemas.openxmlformats.org/officeDocument/2006/relationships/image" Target="../media/image167.png"/>
	<Relationship Id="rId168" Type="http://schemas.openxmlformats.org/officeDocument/2006/relationships/image" Target="../media/image168.png"/>
	<Relationship Id="rId169" Type="http://schemas.openxmlformats.org/officeDocument/2006/relationships/image" Target="../media/image169.png"/>
	<Relationship Id="rId170" Type="http://schemas.openxmlformats.org/officeDocument/2006/relationships/image" Target="../media/image170.png"/>
	<Relationship Id="rId171" Type="http://schemas.openxmlformats.org/officeDocument/2006/relationships/image" Target="../media/image171.png"/>
	<Relationship Id="rId172" Type="http://schemas.openxmlformats.org/officeDocument/2006/relationships/image" Target="../media/image172.png"/>
	<Relationship Id="rId173" Type="http://schemas.openxmlformats.org/officeDocument/2006/relationships/image" Target="../media/image173.png"/>
	<Relationship Id="rId174" Type="http://schemas.openxmlformats.org/officeDocument/2006/relationships/image" Target="../media/image174.png"/>
	<Relationship Id="rId175" Type="http://schemas.openxmlformats.org/officeDocument/2006/relationships/image" Target="../media/image175.png"/>
	<Relationship Id="rId176" Type="http://schemas.openxmlformats.org/officeDocument/2006/relationships/image" Target="../media/image176.png"/>
	<Relationship Id="rId177" Type="http://schemas.openxmlformats.org/officeDocument/2006/relationships/image" Target="../media/image177.png"/>
	<Relationship Id="rId178" Type="http://schemas.openxmlformats.org/officeDocument/2006/relationships/image" Target="../media/image178.png"/>
	<Relationship Id="rId179" Type="http://schemas.openxmlformats.org/officeDocument/2006/relationships/image" Target="../media/image179.png"/>
	<Relationship Id="rId180" Type="http://schemas.openxmlformats.org/officeDocument/2006/relationships/image" Target="../media/image180.png"/>
	<Relationship Id="rId181" Type="http://schemas.openxmlformats.org/officeDocument/2006/relationships/image" Target="../media/image181.png"/>
	<Relationship Id="rId182" Type="http://schemas.openxmlformats.org/officeDocument/2006/relationships/image" Target="../media/image182.png"/>
	<Relationship Id="rId183" Type="http://schemas.openxmlformats.org/officeDocument/2006/relationships/image" Target="../media/image183.png"/>
	<Relationship Id="rId184" Type="http://schemas.openxmlformats.org/officeDocument/2006/relationships/image" Target="../media/image184.png"/>
	<Relationship Id="rId185" Type="http://schemas.openxmlformats.org/officeDocument/2006/relationships/image" Target="../media/image185.png"/>
	<Relationship Id="rId186" Type="http://schemas.openxmlformats.org/officeDocument/2006/relationships/image" Target="../media/image186.png"/>
	<Relationship Id="rId187" Type="http://schemas.openxmlformats.org/officeDocument/2006/relationships/image" Target="../media/image187.png"/>
	<Relationship Id="rId188" Type="http://schemas.openxmlformats.org/officeDocument/2006/relationships/image" Target="../media/image188.png"/>
	<Relationship Id="rId189" Type="http://schemas.openxmlformats.org/officeDocument/2006/relationships/image" Target="../media/image189.png"/>
	<Relationship Id="rId190" Type="http://schemas.openxmlformats.org/officeDocument/2006/relationships/image" Target="../media/image190.png"/>
	<Relationship Id="rId191" Type="http://schemas.openxmlformats.org/officeDocument/2006/relationships/image" Target="../media/image191.png"/>
	<Relationship Id="rId192" Type="http://schemas.openxmlformats.org/officeDocument/2006/relationships/image" Target="../media/image192.png"/>
	<Relationship Id="rId193" Type="http://schemas.openxmlformats.org/officeDocument/2006/relationships/image" Target="../media/image193.png"/>
	<Relationship Id="rId194" Type="http://schemas.openxmlformats.org/officeDocument/2006/relationships/image" Target="../media/image194.png"/>
	<Relationship Id="rId195" Type="http://schemas.openxmlformats.org/officeDocument/2006/relationships/image" Target="../media/image195.png"/>
	<Relationship Id="rId196" Type="http://schemas.openxmlformats.org/officeDocument/2006/relationships/image" Target="../media/image196.png"/>
	<Relationship Id="rId197" Type="http://schemas.openxmlformats.org/officeDocument/2006/relationships/image" Target="../media/image197.png"/>
	<Relationship Id="rId198" Type="http://schemas.openxmlformats.org/officeDocument/2006/relationships/image" Target="../media/image198.png"/>
	<Relationship Id="rId199" Type="http://schemas.openxmlformats.org/officeDocument/2006/relationships/image" Target="../media/image199.png"/>
	<Relationship Id="rId200" Type="http://schemas.openxmlformats.org/officeDocument/2006/relationships/image" Target="../media/image200.png"/>
	<Relationship Id="rId201" Type="http://schemas.openxmlformats.org/officeDocument/2006/relationships/image" Target="../media/image201.png"/>
	<Relationship Id="rId202" Type="http://schemas.openxmlformats.org/officeDocument/2006/relationships/image" Target="../media/image202.png"/>
	<Relationship Id="rId203" Type="http://schemas.openxmlformats.org/officeDocument/2006/relationships/image" Target="../media/image203.png"/>
	<Relationship Id="rId204" Type="http://schemas.openxmlformats.org/officeDocument/2006/relationships/image" Target="../media/image204.png"/>
	<Relationship Id="rId205" Type="http://schemas.openxmlformats.org/officeDocument/2006/relationships/image" Target="../media/image205.png"/>
	<Relationship Id="rId206" Type="http://schemas.openxmlformats.org/officeDocument/2006/relationships/image" Target="../media/image206.png"/>
	<Relationship Id="rId207" Type="http://schemas.openxmlformats.org/officeDocument/2006/relationships/image" Target="../media/image207.png"/>
	<Relationship Id="rId208" Type="http://schemas.openxmlformats.org/officeDocument/2006/relationships/image" Target="../media/image208.png"/>
	<Relationship Id="rId209" Type="http://schemas.openxmlformats.org/officeDocument/2006/relationships/image" Target="../media/image209.png"/>
	<Relationship Id="rId210" Type="http://schemas.openxmlformats.org/officeDocument/2006/relationships/image" Target="../media/image210.png"/>
	<Relationship Id="rId211" Type="http://schemas.openxmlformats.org/officeDocument/2006/relationships/image" Target="../media/image211.png"/>
	<Relationship Id="rId212" Type="http://schemas.openxmlformats.org/officeDocument/2006/relationships/image" Target="../media/image212.png"/>
	<Relationship Id="rId213" Type="http://schemas.openxmlformats.org/officeDocument/2006/relationships/image" Target="../media/image213.png"/>
	<Relationship Id="rId214" Type="http://schemas.openxmlformats.org/officeDocument/2006/relationships/image" Target="../media/image214.png"/>
	<Relationship Id="rId215" Type="http://schemas.openxmlformats.org/officeDocument/2006/relationships/image" Target="../media/image215.png"/>
	<Relationship Id="rId216" Type="http://schemas.openxmlformats.org/officeDocument/2006/relationships/image" Target="../media/image216.png"/>
	<Relationship Id="rId217" Type="http://schemas.openxmlformats.org/officeDocument/2006/relationships/image" Target="../media/image217.png"/>
	<Relationship Id="rId218" Type="http://schemas.openxmlformats.org/officeDocument/2006/relationships/image" Target="../media/image218.png"/>
	<Relationship Id="rId219" Type="http://schemas.openxmlformats.org/officeDocument/2006/relationships/image" Target="../media/image219.png"/>
	<Relationship Id="rId220" Type="http://schemas.openxmlformats.org/officeDocument/2006/relationships/image" Target="../media/image220.png"/>
	<Relationship Id="rId221" Type="http://schemas.openxmlformats.org/officeDocument/2006/relationships/image" Target="../media/image221.png"/>
	<Relationship Id="rId222" Type="http://schemas.openxmlformats.org/officeDocument/2006/relationships/image" Target="../media/image222.png"/>
	<Relationship Id="rId223" Type="http://schemas.openxmlformats.org/officeDocument/2006/relationships/image" Target="../media/image223.png"/>
	<Relationship Id="rId224" Type="http://schemas.openxmlformats.org/officeDocument/2006/relationships/image" Target="../media/image224.png"/>
	<Relationship Id="rId225" Type="http://schemas.openxmlformats.org/officeDocument/2006/relationships/image" Target="../media/image225.png"/>
	<Relationship Id="rId226" Type="http://schemas.openxmlformats.org/officeDocument/2006/relationships/image" Target="../media/image226.png"/>
	<Relationship Id="rId227" Type="http://schemas.openxmlformats.org/officeDocument/2006/relationships/image" Target="../media/image227.png"/>
	<Relationship Id="rId228" Type="http://schemas.openxmlformats.org/officeDocument/2006/relationships/image" Target="../media/image228.png"/>
	<Relationship Id="rId229" Type="http://schemas.openxmlformats.org/officeDocument/2006/relationships/image" Target="../media/image229.png"/>
	<Relationship Id="rId230" Type="http://schemas.openxmlformats.org/officeDocument/2006/relationships/image" Target="../media/image230.png"/>
	<Relationship Id="rId231" Type="http://schemas.openxmlformats.org/officeDocument/2006/relationships/image" Target="../media/image231.png"/>
	<Relationship Id="rId232" Type="http://schemas.openxmlformats.org/officeDocument/2006/relationships/image" Target="../media/image232.png"/>
	<Relationship Id="rId233" Type="http://schemas.openxmlformats.org/officeDocument/2006/relationships/image" Target="../media/image233.png"/>
	<Relationship Id="rId234" Type="http://schemas.openxmlformats.org/officeDocument/2006/relationships/image" Target="../media/image234.png"/>
	<Relationship Id="rId235" Type="http://schemas.openxmlformats.org/officeDocument/2006/relationships/image" Target="../media/image235.png"/>
	<Relationship Id="rId236" Type="http://schemas.openxmlformats.org/officeDocument/2006/relationships/image" Target="../media/image236.png"/>
	<Relationship Id="rId237" Type="http://schemas.openxmlformats.org/officeDocument/2006/relationships/image" Target="../media/image237.png"/>
	<Relationship Id="rId238" Type="http://schemas.openxmlformats.org/officeDocument/2006/relationships/image" Target="../media/image238.png"/>
	<Relationship Id="rId239" Type="http://schemas.openxmlformats.org/officeDocument/2006/relationships/image" Target="../media/image239.png"/>
	<Relationship Id="rId240" Type="http://schemas.openxmlformats.org/officeDocument/2006/relationships/image" Target="../media/image240.png"/>
	<Relationship Id="rId241" Type="http://schemas.openxmlformats.org/officeDocument/2006/relationships/image" Target="../media/image241.png"/>
	<Relationship Id="rId242" Type="http://schemas.openxmlformats.org/officeDocument/2006/relationships/image" Target="../media/image242.png"/>
	<Relationship Id="rId243" Type="http://schemas.openxmlformats.org/officeDocument/2006/relationships/image" Target="../media/image243.png"/>
	<Relationship Id="rId244" Type="http://schemas.openxmlformats.org/officeDocument/2006/relationships/image" Target="../media/image244.png"/>
	<Relationship Id="rId245" Type="http://schemas.openxmlformats.org/officeDocument/2006/relationships/image" Target="../media/image245.png"/>
	<Relationship Id="rId246" Type="http://schemas.openxmlformats.org/officeDocument/2006/relationships/image" Target="../media/image246.png"/>
	<Relationship Id="rId247" Type="http://schemas.openxmlformats.org/officeDocument/2006/relationships/image" Target="../media/image247.png"/>
	<Relationship Id="rId248" Type="http://schemas.openxmlformats.org/officeDocument/2006/relationships/image" Target="../media/image248.png"/>
	<Relationship Id="rId249" Type="http://schemas.openxmlformats.org/officeDocument/2006/relationships/image" Target="../media/image249.png"/>
	<Relationship Id="rId250" Type="http://schemas.openxmlformats.org/officeDocument/2006/relationships/image" Target="../media/image250.png"/>
	<Relationship Id="rId251" Type="http://schemas.openxmlformats.org/officeDocument/2006/relationships/image" Target="../media/image251.png"/>
	<Relationship Id="rId252" Type="http://schemas.openxmlformats.org/officeDocument/2006/relationships/image" Target="../media/image252.png"/>
	<Relationship Id="rId253" Type="http://schemas.openxmlformats.org/officeDocument/2006/relationships/image" Target="../media/image253.png"/>
	<Relationship Id="rId254" Type="http://schemas.openxmlformats.org/officeDocument/2006/relationships/image" Target="../media/image254.png"/>
	<Relationship Id="rId255" Type="http://schemas.openxmlformats.org/officeDocument/2006/relationships/image" Target="../media/image255.png"/>
	<Relationship Id="rId256" Type="http://schemas.openxmlformats.org/officeDocument/2006/relationships/image" Target="../media/image256.png"/>
	<Relationship Id="rId257" Type="http://schemas.openxmlformats.org/officeDocument/2006/relationships/image" Target="../media/image257.png"/>
	<Relationship Id="rId258" Type="http://schemas.openxmlformats.org/officeDocument/2006/relationships/image" Target="../media/image258.png"/>
	<Relationship Id="rId259" Type="http://schemas.openxmlformats.org/officeDocument/2006/relationships/image" Target="../media/image259.png"/>
	<Relationship Id="rId260" Type="http://schemas.openxmlformats.org/officeDocument/2006/relationships/image" Target="../media/image260.png"/>
	<Relationship Id="rId261" Type="http://schemas.openxmlformats.org/officeDocument/2006/relationships/image" Target="../media/image261.png"/>
	<Relationship Id="rId262" Type="http://schemas.openxmlformats.org/officeDocument/2006/relationships/image" Target="../media/image262.png"/>
	<Relationship Id="rId263" Type="http://schemas.openxmlformats.org/officeDocument/2006/relationships/image" Target="../media/image263.png"/>
	<Relationship Id="rId264" Type="http://schemas.openxmlformats.org/officeDocument/2006/relationships/image" Target="../media/image264.png"/>
	<Relationship Id="rId265" Type="http://schemas.openxmlformats.org/officeDocument/2006/relationships/image" Target="../media/image265.png"/>
	<Relationship Id="rId266" Type="http://schemas.openxmlformats.org/officeDocument/2006/relationships/image" Target="../media/image266.png"/>
	<Relationship Id="rId267" Type="http://schemas.openxmlformats.org/officeDocument/2006/relationships/image" Target="../media/image267.png"/>
	<Relationship Id="rId268" Type="http://schemas.openxmlformats.org/officeDocument/2006/relationships/image" Target="../media/image268.png"/>
	<Relationship Id="rId269" Type="http://schemas.openxmlformats.org/officeDocument/2006/relationships/image" Target="../media/image269.png"/>
	<Relationship Id="rId270" Type="http://schemas.openxmlformats.org/officeDocument/2006/relationships/image" Target="../media/image270.png"/>
	<Relationship Id="rId271" Type="http://schemas.openxmlformats.org/officeDocument/2006/relationships/image" Target="../media/image271.png"/>
	<Relationship Id="rId272" Type="http://schemas.openxmlformats.org/officeDocument/2006/relationships/image" Target="../media/image272.png"/>
	<Relationship Id="rId273" Type="http://schemas.openxmlformats.org/officeDocument/2006/relationships/image" Target="../media/image273.png"/>
	<Relationship Id="rId274" Type="http://schemas.openxmlformats.org/officeDocument/2006/relationships/image" Target="../media/image274.png"/>
	<Relationship Id="rId275" Type="http://schemas.openxmlformats.org/officeDocument/2006/relationships/image" Target="../media/image275.png"/>
	<Relationship Id="rId276" Type="http://schemas.openxmlformats.org/officeDocument/2006/relationships/image" Target="../media/image276.png"/>
	<Relationship Id="rId277" Type="http://schemas.openxmlformats.org/officeDocument/2006/relationships/image" Target="../media/image277.png"/>
	<Relationship Id="rId278" Type="http://schemas.openxmlformats.org/officeDocument/2006/relationships/image" Target="../media/image278.png"/>
	<Relationship Id="rId279" Type="http://schemas.openxmlformats.org/officeDocument/2006/relationships/image" Target="../media/image279.png"/>
	<Relationship Id="rId280" Type="http://schemas.openxmlformats.org/officeDocument/2006/relationships/image" Target="../media/image280.png"/>
	<Relationship Id="rId281" Type="http://schemas.openxmlformats.org/officeDocument/2006/relationships/image" Target="../media/image281.png"/>
	<Relationship Id="rId282" Type="http://schemas.openxmlformats.org/officeDocument/2006/relationships/image" Target="../media/image282.png"/>
	<Relationship Id="rId283" Type="http://schemas.openxmlformats.org/officeDocument/2006/relationships/image" Target="../media/image283.png"/>
	<Relationship Id="rId284" Type="http://schemas.openxmlformats.org/officeDocument/2006/relationships/image" Target="../media/image284.png"/>
	<Relationship Id="rId285" Type="http://schemas.openxmlformats.org/officeDocument/2006/relationships/image" Target="../media/image285.png"/>
	<Relationship Id="rId286" Type="http://schemas.openxmlformats.org/officeDocument/2006/relationships/image" Target="../media/image286.png"/>
	<Relationship Id="rId287" Type="http://schemas.openxmlformats.org/officeDocument/2006/relationships/image" Target="../media/image287.png"/>
	<Relationship Id="rId288" Type="http://schemas.openxmlformats.org/officeDocument/2006/relationships/image" Target="../media/image288.png"/>
	<Relationship Id="rId289" Type="http://schemas.openxmlformats.org/officeDocument/2006/relationships/image" Target="../media/image289.png"/>
	<Relationship Id="rId290" Type="http://schemas.openxmlformats.org/officeDocument/2006/relationships/image" Target="../media/image290.png"/>
	<Relationship Id="rId291" Type="http://schemas.openxmlformats.org/officeDocument/2006/relationships/image" Target="../media/image291.png"/>
	<Relationship Id="rId292" Type="http://schemas.openxmlformats.org/officeDocument/2006/relationships/image" Target="../media/image292.png"/>
	<Relationship Id="rId293" Type="http://schemas.openxmlformats.org/officeDocument/2006/relationships/image" Target="../media/image293.png"/>
	<Relationship Id="rId294" Type="http://schemas.openxmlformats.org/officeDocument/2006/relationships/image" Target="../media/image294.png"/>
	<Relationship Id="rId295" Type="http://schemas.openxmlformats.org/officeDocument/2006/relationships/image" Target="../media/image295.png"/>
	<Relationship Id="rId296" Type="http://schemas.openxmlformats.org/officeDocument/2006/relationships/image" Target="../media/image296.png"/>
	<Relationship Id="rId297" Type="http://schemas.openxmlformats.org/officeDocument/2006/relationships/image" Target="../media/image297.png"/>
	<Relationship Id="rId298" Type="http://schemas.openxmlformats.org/officeDocument/2006/relationships/image" Target="../media/image298.png"/>
	<Relationship Id="rId299" Type="http://schemas.openxmlformats.org/officeDocument/2006/relationships/image" Target="../media/image299.png"/>
	<Relationship Id="rId300" Type="http://schemas.openxmlformats.org/officeDocument/2006/relationships/image" Target="../media/image300.png"/>
	<Relationship Id="rId301" Type="http://schemas.openxmlformats.org/officeDocument/2006/relationships/image" Target="../media/image301.png"/>
	<Relationship Id="rId302" Type="http://schemas.openxmlformats.org/officeDocument/2006/relationships/image" Target="../media/image302.png"/>
	<Relationship Id="rId303" Type="http://schemas.openxmlformats.org/officeDocument/2006/relationships/image" Target="../media/image303.png"/>
	<Relationship Id="rId304" Type="http://schemas.openxmlformats.org/officeDocument/2006/relationships/image" Target="../media/image304.png"/>
	<Relationship Id="rId305" Type="http://schemas.openxmlformats.org/officeDocument/2006/relationships/image" Target="../media/image305.png"/>
	<Relationship Id="rId306" Type="http://schemas.openxmlformats.org/officeDocument/2006/relationships/image" Target="../media/image306.png"/>
	<Relationship Id="rId307" Type="http://schemas.openxmlformats.org/officeDocument/2006/relationships/image" Target="../media/image307.png"/>
	<Relationship Id="rId308" Type="http://schemas.openxmlformats.org/officeDocument/2006/relationships/image" Target="../media/image308.png"/>
	<Relationship Id="rId309" Type="http://schemas.openxmlformats.org/officeDocument/2006/relationships/image" Target="../media/image309.png"/>
	<Relationship Id="rId310" Type="http://schemas.openxmlformats.org/officeDocument/2006/relationships/image" Target="../media/image310.png"/>
	<Relationship Id="rId311" Type="http://schemas.openxmlformats.org/officeDocument/2006/relationships/image" Target="../media/image311.png"/>
	<Relationship Id="rId312" Type="http://schemas.openxmlformats.org/officeDocument/2006/relationships/image" Target="../media/image312.png"/>
	<Relationship Id="rId313" Type="http://schemas.openxmlformats.org/officeDocument/2006/relationships/image" Target="../media/image313.png"/>
	<Relationship Id="rId314" Type="http://schemas.openxmlformats.org/officeDocument/2006/relationships/image" Target="../media/image314.png"/>
	<Relationship Id="rId315" Type="http://schemas.openxmlformats.org/officeDocument/2006/relationships/image" Target="../media/image315.png"/>
	<Relationship Id="rId316" Type="http://schemas.openxmlformats.org/officeDocument/2006/relationships/image" Target="../media/image316.png"/>
	<Relationship Id="rId317" Type="http://schemas.openxmlformats.org/officeDocument/2006/relationships/image" Target="../media/image317.png"/>
	<Relationship Id="rId318" Type="http://schemas.openxmlformats.org/officeDocument/2006/relationships/image" Target="../media/image318.png"/>
	<Relationship Id="rId319" Type="http://schemas.openxmlformats.org/officeDocument/2006/relationships/image" Target="../media/image319.png"/>
	<Relationship Id="rId320" Type="http://schemas.openxmlformats.org/officeDocument/2006/relationships/image" Target="../media/image320.png"/>
	<Relationship Id="rId321" Type="http://schemas.openxmlformats.org/officeDocument/2006/relationships/image" Target="../media/image321.png"/>
	<Relationship Id="rId322" Type="http://schemas.openxmlformats.org/officeDocument/2006/relationships/image" Target="../media/image322.png"/>
	<Relationship Id="rId323" Type="http://schemas.openxmlformats.org/officeDocument/2006/relationships/image" Target="../media/image323.png"/>
	<Relationship Id="rId324" Type="http://schemas.openxmlformats.org/officeDocument/2006/relationships/image" Target="../media/image324.png"/>
	<Relationship Id="rId325" Type="http://schemas.openxmlformats.org/officeDocument/2006/relationships/image" Target="../media/image325.png"/>
	<Relationship Id="rId326" Type="http://schemas.openxmlformats.org/officeDocument/2006/relationships/image" Target="../media/image326.png"/>
	<Relationship Id="rId327" Type="http://schemas.openxmlformats.org/officeDocument/2006/relationships/image" Target="../media/image327.png"/>
	<Relationship Id="rId328" Type="http://schemas.openxmlformats.org/officeDocument/2006/relationships/image" Target="../media/image328.png"/>
	<Relationship Id="rId329" Type="http://schemas.openxmlformats.org/officeDocument/2006/relationships/image" Target="../media/image329.png"/>
	<Relationship Id="rId330" Type="http://schemas.openxmlformats.org/officeDocument/2006/relationships/image" Target="../media/image330.png"/>
	<Relationship Id="rId331" Type="http://schemas.openxmlformats.org/officeDocument/2006/relationships/image" Target="../media/image331.png"/>
	<Relationship Id="rId332" Type="http://schemas.openxmlformats.org/officeDocument/2006/relationships/image" Target="../media/image332.png"/>
	<Relationship Id="rId333" Type="http://schemas.openxmlformats.org/officeDocument/2006/relationships/image" Target="../media/image333.png"/>
	<Relationship Id="rId334" Type="http://schemas.openxmlformats.org/officeDocument/2006/relationships/image" Target="../media/image334.png"/>
	<Relationship Id="rId335" Type="http://schemas.openxmlformats.org/officeDocument/2006/relationships/image" Target="../media/image335.png"/>
	<Relationship Id="rId336" Type="http://schemas.openxmlformats.org/officeDocument/2006/relationships/image" Target="../media/image336.png"/>
	<Relationship Id="rId337" Type="http://schemas.openxmlformats.org/officeDocument/2006/relationships/image" Target="../media/image337.png"/>
	<Relationship Id="rId338" Type="http://schemas.openxmlformats.org/officeDocument/2006/relationships/image" Target="../media/image338.png"/>
	<Relationship Id="rId339" Type="http://schemas.openxmlformats.org/officeDocument/2006/relationships/image" Target="../media/image339.png"/>
	<Relationship Id="rId340" Type="http://schemas.openxmlformats.org/officeDocument/2006/relationships/image" Target="../media/image340.png"/>
	<Relationship Id="rId341" Type="http://schemas.openxmlformats.org/officeDocument/2006/relationships/image" Target="../media/image341.png"/>
	<Relationship Id="rId342" Type="http://schemas.openxmlformats.org/officeDocument/2006/relationships/image" Target="../media/image342.png"/>
	<Relationship Id="rId343" Type="http://schemas.openxmlformats.org/officeDocument/2006/relationships/image" Target="../media/image343.png"/>
	<Relationship Id="rId344" Type="http://schemas.openxmlformats.org/officeDocument/2006/relationships/image" Target="../media/image344.png"/>
	<Relationship Id="rId345" Type="http://schemas.openxmlformats.org/officeDocument/2006/relationships/image" Target="../media/image345.png"/>
	<Relationship Id="rId346" Type="http://schemas.openxmlformats.org/officeDocument/2006/relationships/image" Target="../media/image346.png"/>
	<Relationship Id="rId347" Type="http://schemas.openxmlformats.org/officeDocument/2006/relationships/image" Target="../media/image347.png"/>
	<Relationship Id="rId348" Type="http://schemas.openxmlformats.org/officeDocument/2006/relationships/image" Target="../media/image348.png"/>
	<Relationship Id="rId349" Type="http://schemas.openxmlformats.org/officeDocument/2006/relationships/image" Target="../media/image349.png"/>
	<Relationship Id="rId350" Type="http://schemas.openxmlformats.org/officeDocument/2006/relationships/image" Target="../media/image350.png"/>
	<Relationship Id="rId351" Type="http://schemas.openxmlformats.org/officeDocument/2006/relationships/image" Target="../media/image351.png"/>
	<Relationship Id="rId352" Type="http://schemas.openxmlformats.org/officeDocument/2006/relationships/image" Target="../media/image352.png"/>
	<Relationship Id="rId353" Type="http://schemas.openxmlformats.org/officeDocument/2006/relationships/image" Target="../media/image353.png"/>
	<Relationship Id="rId354" Type="http://schemas.openxmlformats.org/officeDocument/2006/relationships/image" Target="../media/image354.png"/>
	<Relationship Id="rId355" Type="http://schemas.openxmlformats.org/officeDocument/2006/relationships/image" Target="../media/image355.png"/>
	<Relationship Id="rId356" Type="http://schemas.openxmlformats.org/officeDocument/2006/relationships/image" Target="../media/image356.png"/>
	<Relationship Id="rId357" Type="http://schemas.openxmlformats.org/officeDocument/2006/relationships/image" Target="../media/image357.png"/>
	<Relationship Id="rId358" Type="http://schemas.openxmlformats.org/officeDocument/2006/relationships/image" Target="../media/image358.png"/>
	<Relationship Id="rId359" Type="http://schemas.openxmlformats.org/officeDocument/2006/relationships/image" Target="../media/image359.png"/>
	<Relationship Id="rId360" Type="http://schemas.openxmlformats.org/officeDocument/2006/relationships/image" Target="../media/image360.png"/>
	<Relationship Id="rId361" Type="http://schemas.openxmlformats.org/officeDocument/2006/relationships/image" Target="../media/image361.png"/>
	<Relationship Id="rId362" Type="http://schemas.openxmlformats.org/officeDocument/2006/relationships/image" Target="../media/image362.png"/>
	<Relationship Id="rId363" Type="http://schemas.openxmlformats.org/officeDocument/2006/relationships/image" Target="../media/image363.png"/>
	<Relationship Id="rId364" Type="http://schemas.openxmlformats.org/officeDocument/2006/relationships/image" Target="../media/image364.png"/>
	<Relationship Id="rId365" Type="http://schemas.openxmlformats.org/officeDocument/2006/relationships/image" Target="../media/image365.png"/>
	<Relationship Id="rId366" Type="http://schemas.openxmlformats.org/officeDocument/2006/relationships/image" Target="../media/image366.png"/>
	<Relationship Id="rId367" Type="http://schemas.openxmlformats.org/officeDocument/2006/relationships/image" Target="../media/image367.png"/>
	<Relationship Id="rId368" Type="http://schemas.openxmlformats.org/officeDocument/2006/relationships/image" Target="../media/image368.png"/>
	<Relationship Id="rId369" Type="http://schemas.openxmlformats.org/officeDocument/2006/relationships/image" Target="../media/image369.png"/>
	<Relationship Id="rId370" Type="http://schemas.openxmlformats.org/officeDocument/2006/relationships/image" Target="../media/image370.png"/>
	<Relationship Id="rId371" Type="http://schemas.openxmlformats.org/officeDocument/2006/relationships/image" Target="../media/image371.png"/>
	<Relationship Id="rId372" Type="http://schemas.openxmlformats.org/officeDocument/2006/relationships/image" Target="../media/image372.png"/>
	<Relationship Id="rId373" Type="http://schemas.openxmlformats.org/officeDocument/2006/relationships/image" Target="../media/image373.png"/>
	<Relationship Id="rId374" Type="http://schemas.openxmlformats.org/officeDocument/2006/relationships/image" Target="../media/image374.png"/>
	<Relationship Id="rId375" Type="http://schemas.openxmlformats.org/officeDocument/2006/relationships/image" Target="../media/image375.png"/>
	<Relationship Id="rId376" Type="http://schemas.openxmlformats.org/officeDocument/2006/relationships/image" Target="../media/image376.png"/>
	<Relationship Id="rId377" Type="http://schemas.openxmlformats.org/officeDocument/2006/relationships/image" Target="../media/image377.png"/>
	<Relationship Id="rId378" Type="http://schemas.openxmlformats.org/officeDocument/2006/relationships/image" Target="../media/image378.png"/>
	<Relationship Id="rId379" Type="http://schemas.openxmlformats.org/officeDocument/2006/relationships/image" Target="../media/image379.png"/>
	<Relationship Id="rId380" Type="http://schemas.openxmlformats.org/officeDocument/2006/relationships/image" Target="../media/image380.png"/>
	<Relationship Id="rId381" Type="http://schemas.openxmlformats.org/officeDocument/2006/relationships/image" Target="../media/image381.png"/>
	<Relationship Id="rId382" Type="http://schemas.openxmlformats.org/officeDocument/2006/relationships/image" Target="../media/image382.png"/>
	<Relationship Id="rId383" Type="http://schemas.openxmlformats.org/officeDocument/2006/relationships/image" Target="../media/image383.png"/>
	<Relationship Id="rId384" Type="http://schemas.openxmlformats.org/officeDocument/2006/relationships/image" Target="../media/image384.png"/>
	<Relationship Id="rId385" Type="http://schemas.openxmlformats.org/officeDocument/2006/relationships/image" Target="../media/image385.png"/>
	<Relationship Id="rId386" Type="http://schemas.openxmlformats.org/officeDocument/2006/relationships/image" Target="../media/image386.png"/>
	<Relationship Id="rId387" Type="http://schemas.openxmlformats.org/officeDocument/2006/relationships/image" Target="../media/image387.png"/>
	<Relationship Id="rId388" Type="http://schemas.openxmlformats.org/officeDocument/2006/relationships/image" Target="../media/image388.png"/>
	<Relationship Id="rId389" Type="http://schemas.openxmlformats.org/officeDocument/2006/relationships/image" Target="../media/image389.png"/>
	<Relationship Id="rId390" Type="http://schemas.openxmlformats.org/officeDocument/2006/relationships/image" Target="../media/image390.png"/>
	<Relationship Id="rId391" Type="http://schemas.openxmlformats.org/officeDocument/2006/relationships/image" Target="../media/image391.png"/>
	<Relationship Id="rId392" Type="http://schemas.openxmlformats.org/officeDocument/2006/relationships/image" Target="../media/image392.png"/>
	<Relationship Id="rId393" Type="http://schemas.openxmlformats.org/officeDocument/2006/relationships/image" Target="../media/image393.png"/>
	<Relationship Id="rId394" Type="http://schemas.openxmlformats.org/officeDocument/2006/relationships/image" Target="../media/image394.png"/>
	<Relationship Id="rId395" Type="http://schemas.openxmlformats.org/officeDocument/2006/relationships/image" Target="../media/image395.png"/>
	<Relationship Id="rId396" Type="http://schemas.openxmlformats.org/officeDocument/2006/relationships/image" Target="../media/image396.png"/>
	<Relationship Id="rId397" Type="http://schemas.openxmlformats.org/officeDocument/2006/relationships/image" Target="../media/image397.png"/>
	<Relationship Id="rId398" Type="http://schemas.openxmlformats.org/officeDocument/2006/relationships/image" Target="../media/image398.png"/>
	<Relationship Id="rId399" Type="http://schemas.openxmlformats.org/officeDocument/2006/relationships/image" Target="../media/image399.png"/>
	<Relationship Id="rId400" Type="http://schemas.openxmlformats.org/officeDocument/2006/relationships/image" Target="../media/image400.png"/>
	<Relationship Id="rId401" Type="http://schemas.openxmlformats.org/officeDocument/2006/relationships/image" Target="../media/image401.png"/>
	<Relationship Id="rId402" Type="http://schemas.openxmlformats.org/officeDocument/2006/relationships/image" Target="../media/image402.png"/>
	<Relationship Id="rId403" Type="http://schemas.openxmlformats.org/officeDocument/2006/relationships/image" Target="../media/image403.png"/>
	<Relationship Id="rId404" Type="http://schemas.openxmlformats.org/officeDocument/2006/relationships/image" Target="../media/image404.png"/>
	<Relationship Id="rId405" Type="http://schemas.openxmlformats.org/officeDocument/2006/relationships/image" Target="../media/image405.png"/>
	<Relationship Id="rId406" Type="http://schemas.openxmlformats.org/officeDocument/2006/relationships/image" Target="../media/image406.png"/>
	<Relationship Id="rId407" Type="http://schemas.openxmlformats.org/officeDocument/2006/relationships/image" Target="../media/image407.png"/>
	<Relationship Id="rId408" Type="http://schemas.openxmlformats.org/officeDocument/2006/relationships/image" Target="../media/image408.png"/>
	<Relationship Id="rId409" Type="http://schemas.openxmlformats.org/officeDocument/2006/relationships/image" Target="../media/image409.png"/>
	<Relationship Id="rId410" Type="http://schemas.openxmlformats.org/officeDocument/2006/relationships/image" Target="../media/image410.png"/>
	<Relationship Id="rId411" Type="http://schemas.openxmlformats.org/officeDocument/2006/relationships/image" Target="../media/image411.png"/>
	<Relationship Id="rId412" Type="http://schemas.openxmlformats.org/officeDocument/2006/relationships/image" Target="../media/image412.png"/>
	<Relationship Id="rId413" Type="http://schemas.openxmlformats.org/officeDocument/2006/relationships/image" Target="../media/image413.png"/>
	<Relationship Id="rId414" Type="http://schemas.openxmlformats.org/officeDocument/2006/relationships/image" Target="../media/image414.png"/>
	<Relationship Id="rId415" Type="http://schemas.openxmlformats.org/officeDocument/2006/relationships/image" Target="../media/image415.png"/>
	<Relationship Id="rId416" Type="http://schemas.openxmlformats.org/officeDocument/2006/relationships/image" Target="../media/image416.png"/>
	<Relationship Id="rId417" Type="http://schemas.openxmlformats.org/officeDocument/2006/relationships/image" Target="../media/image417.png"/>
	<Relationship Id="rId418" Type="http://schemas.openxmlformats.org/officeDocument/2006/relationships/image" Target="../media/image418.png"/>
	<Relationship Id="rId419" Type="http://schemas.openxmlformats.org/officeDocument/2006/relationships/image" Target="../media/image419.png"/>
	<Relationship Id="rId420" Type="http://schemas.openxmlformats.org/officeDocument/2006/relationships/image" Target="../media/image420.png"/>
	<Relationship Id="rId421" Type="http://schemas.openxmlformats.org/officeDocument/2006/relationships/image" Target="../media/image421.png"/>
	<Relationship Id="rId422" Type="http://schemas.openxmlformats.org/officeDocument/2006/relationships/image" Target="../media/image422.png"/>
	<Relationship Id="rId423" Type="http://schemas.openxmlformats.org/officeDocument/2006/relationships/image" Target="../media/image423.png"/>
	<Relationship Id="rId424" Type="http://schemas.openxmlformats.org/officeDocument/2006/relationships/image" Target="../media/image424.png"/>
	<Relationship Id="rId425" Type="http://schemas.openxmlformats.org/officeDocument/2006/relationships/image" Target="../media/image425.png"/>
	<Relationship Id="rId426" Type="http://schemas.openxmlformats.org/officeDocument/2006/relationships/image" Target="../media/image426.png"/>
	<Relationship Id="rId427" Type="http://schemas.openxmlformats.org/officeDocument/2006/relationships/image" Target="../media/image427.png"/>
	<Relationship Id="rId428" Type="http://schemas.openxmlformats.org/officeDocument/2006/relationships/image" Target="../media/image428.png"/>
	<Relationship Id="rId429" Type="http://schemas.openxmlformats.org/officeDocument/2006/relationships/image" Target="../media/image429.png"/>
	<Relationship Id="rId430" Type="http://schemas.openxmlformats.org/officeDocument/2006/relationships/image" Target="../media/image430.png"/>
	<Relationship Id="rId431" Type="http://schemas.openxmlformats.org/officeDocument/2006/relationships/image" Target="../media/image431.png"/>
	<Relationship Id="rId432" Type="http://schemas.openxmlformats.org/officeDocument/2006/relationships/image" Target="../media/image432.png"/>
	<Relationship Id="rId433" Type="http://schemas.openxmlformats.org/officeDocument/2006/relationships/image" Target="../media/image433.png"/>
	<Relationship Id="rId434" Type="http://schemas.openxmlformats.org/officeDocument/2006/relationships/image" Target="../media/image434.png"/>
	<Relationship Id="rId435" Type="http://schemas.openxmlformats.org/officeDocument/2006/relationships/image" Target="../media/image435.png"/>
	<Relationship Id="rId436" Type="http://schemas.openxmlformats.org/officeDocument/2006/relationships/image" Target="../media/image436.png"/>
	<Relationship Id="rId437" Type="http://schemas.openxmlformats.org/officeDocument/2006/relationships/image" Target="../media/image437.png"/>
	<Relationship Id="rId438" Type="http://schemas.openxmlformats.org/officeDocument/2006/relationships/image" Target="../media/image438.png"/>
	<Relationship Id="rId439" Type="http://schemas.openxmlformats.org/officeDocument/2006/relationships/image" Target="../media/image439.png"/>
	<Relationship Id="rId440" Type="http://schemas.openxmlformats.org/officeDocument/2006/relationships/image" Target="../media/image440.png"/>
	<Relationship Id="rId441" Type="http://schemas.openxmlformats.org/officeDocument/2006/relationships/image" Target="../media/image441.png"/>
</Relationships>
</file>

<file path=xl/drawings/_rels/drawing10.xml.rels>&#65279;<?xml version="1.0" encoding="UTF-8" standalone="yes"?>
<Relationships xmlns="http://schemas.openxmlformats.org/package/2006/relationships">
	<Relationship Id="rId686" Type="http://schemas.openxmlformats.org/officeDocument/2006/relationships/image" Target="../media/image686.png"/>
	<Relationship Id="rId687" Type="http://schemas.openxmlformats.org/officeDocument/2006/relationships/image" Target="../media/image687.png"/>
	<Relationship Id="rId688" Type="http://schemas.openxmlformats.org/officeDocument/2006/relationships/image" Target="../media/image688.png"/>
	<Relationship Id="rId689" Type="http://schemas.openxmlformats.org/officeDocument/2006/relationships/image" Target="../media/image689.png"/>
	<Relationship Id="rId690" Type="http://schemas.openxmlformats.org/officeDocument/2006/relationships/image" Target="../media/image690.png"/>
	<Relationship Id="rId691" Type="http://schemas.openxmlformats.org/officeDocument/2006/relationships/image" Target="../media/image691.png"/>
	<Relationship Id="rId692" Type="http://schemas.openxmlformats.org/officeDocument/2006/relationships/image" Target="../media/image692.png"/>
	<Relationship Id="rId693" Type="http://schemas.openxmlformats.org/officeDocument/2006/relationships/image" Target="../media/image693.png"/>
	<Relationship Id="rId694" Type="http://schemas.openxmlformats.org/officeDocument/2006/relationships/image" Target="../media/image694.png"/>
	<Relationship Id="rId695" Type="http://schemas.openxmlformats.org/officeDocument/2006/relationships/image" Target="../media/image695.png"/>
	<Relationship Id="rId696" Type="http://schemas.openxmlformats.org/officeDocument/2006/relationships/image" Target="../media/image696.png"/>
	<Relationship Id="rId697" Type="http://schemas.openxmlformats.org/officeDocument/2006/relationships/image" Target="../media/image697.png"/>
	<Relationship Id="rId698" Type="http://schemas.openxmlformats.org/officeDocument/2006/relationships/image" Target="../media/image698.png"/>
	<Relationship Id="rId699" Type="http://schemas.openxmlformats.org/officeDocument/2006/relationships/image" Target="../media/image699.png"/>
	<Relationship Id="rId700" Type="http://schemas.openxmlformats.org/officeDocument/2006/relationships/image" Target="../media/image700.png"/>
	<Relationship Id="rId701" Type="http://schemas.openxmlformats.org/officeDocument/2006/relationships/image" Target="../media/image701.png"/>
	<Relationship Id="rId702" Type="http://schemas.openxmlformats.org/officeDocument/2006/relationships/image" Target="../media/image702.png"/>
	<Relationship Id="rId703" Type="http://schemas.openxmlformats.org/officeDocument/2006/relationships/image" Target="../media/image703.png"/>
	<Relationship Id="rId704" Type="http://schemas.openxmlformats.org/officeDocument/2006/relationships/image" Target="../media/image704.png"/>
	<Relationship Id="rId705" Type="http://schemas.openxmlformats.org/officeDocument/2006/relationships/image" Target="../media/image705.png"/>
	<Relationship Id="rId706" Type="http://schemas.openxmlformats.org/officeDocument/2006/relationships/image" Target="../media/image706.png"/>
	<Relationship Id="rId707" Type="http://schemas.openxmlformats.org/officeDocument/2006/relationships/image" Target="../media/image707.png"/>
	<Relationship Id="rId708" Type="http://schemas.openxmlformats.org/officeDocument/2006/relationships/image" Target="../media/image708.png"/>
	<Relationship Id="rId709" Type="http://schemas.openxmlformats.org/officeDocument/2006/relationships/image" Target="../media/image709.png"/>
	<Relationship Id="rId710" Type="http://schemas.openxmlformats.org/officeDocument/2006/relationships/image" Target="../media/image710.png"/>
	<Relationship Id="rId711" Type="http://schemas.openxmlformats.org/officeDocument/2006/relationships/image" Target="../media/image711.png"/>
	<Relationship Id="rId712" Type="http://schemas.openxmlformats.org/officeDocument/2006/relationships/image" Target="../media/image712.png"/>
	<Relationship Id="rId713" Type="http://schemas.openxmlformats.org/officeDocument/2006/relationships/image" Target="../media/image713.png"/>
	<Relationship Id="rId714" Type="http://schemas.openxmlformats.org/officeDocument/2006/relationships/image" Target="../media/image714.png"/>
	<Relationship Id="rId715" Type="http://schemas.openxmlformats.org/officeDocument/2006/relationships/image" Target="../media/image715.png"/>
	<Relationship Id="rId716" Type="http://schemas.openxmlformats.org/officeDocument/2006/relationships/image" Target="../media/image716.png"/>
	<Relationship Id="rId717" Type="http://schemas.openxmlformats.org/officeDocument/2006/relationships/image" Target="../media/image717.png"/>
	<Relationship Id="rId718" Type="http://schemas.openxmlformats.org/officeDocument/2006/relationships/image" Target="../media/image718.png"/>
	<Relationship Id="rId719" Type="http://schemas.openxmlformats.org/officeDocument/2006/relationships/image" Target="../media/image719.png"/>
	<Relationship Id="rId720" Type="http://schemas.openxmlformats.org/officeDocument/2006/relationships/image" Target="../media/image720.png"/>
	<Relationship Id="rId721" Type="http://schemas.openxmlformats.org/officeDocument/2006/relationships/image" Target="../media/image721.png"/>
	<Relationship Id="rId722" Type="http://schemas.openxmlformats.org/officeDocument/2006/relationships/image" Target="../media/image722.png"/>
	<Relationship Id="rId723" Type="http://schemas.openxmlformats.org/officeDocument/2006/relationships/image" Target="../media/image723.png"/>
	<Relationship Id="rId724" Type="http://schemas.openxmlformats.org/officeDocument/2006/relationships/image" Target="../media/image724.png"/>
	<Relationship Id="rId725" Type="http://schemas.openxmlformats.org/officeDocument/2006/relationships/image" Target="../media/image725.png"/>
	<Relationship Id="rId726" Type="http://schemas.openxmlformats.org/officeDocument/2006/relationships/image" Target="../media/image726.png"/>
	<Relationship Id="rId727" Type="http://schemas.openxmlformats.org/officeDocument/2006/relationships/image" Target="../media/image727.png"/>
	<Relationship Id="rId728" Type="http://schemas.openxmlformats.org/officeDocument/2006/relationships/image" Target="../media/image728.png"/>
	<Relationship Id="rId729" Type="http://schemas.openxmlformats.org/officeDocument/2006/relationships/image" Target="../media/image729.png"/>
	<Relationship Id="rId730" Type="http://schemas.openxmlformats.org/officeDocument/2006/relationships/image" Target="../media/image730.png"/>
	<Relationship Id="rId731" Type="http://schemas.openxmlformats.org/officeDocument/2006/relationships/image" Target="../media/image731.png"/>
	<Relationship Id="rId732" Type="http://schemas.openxmlformats.org/officeDocument/2006/relationships/image" Target="../media/image732.png"/>
	<Relationship Id="rId733" Type="http://schemas.openxmlformats.org/officeDocument/2006/relationships/image" Target="../media/image733.png"/>
	<Relationship Id="rId734" Type="http://schemas.openxmlformats.org/officeDocument/2006/relationships/image" Target="../media/image734.png"/>
	<Relationship Id="rId735" Type="http://schemas.openxmlformats.org/officeDocument/2006/relationships/image" Target="../media/image735.png"/>
	<Relationship Id="rId736" Type="http://schemas.openxmlformats.org/officeDocument/2006/relationships/image" Target="../media/image736.png"/>
	<Relationship Id="rId737" Type="http://schemas.openxmlformats.org/officeDocument/2006/relationships/image" Target="../media/image737.png"/>
	<Relationship Id="rId738" Type="http://schemas.openxmlformats.org/officeDocument/2006/relationships/image" Target="../media/image738.png"/>
	<Relationship Id="rId739" Type="http://schemas.openxmlformats.org/officeDocument/2006/relationships/image" Target="../media/image739.png"/>
	<Relationship Id="rId740" Type="http://schemas.openxmlformats.org/officeDocument/2006/relationships/image" Target="../media/image740.png"/>
	<Relationship Id="rId741" Type="http://schemas.openxmlformats.org/officeDocument/2006/relationships/image" Target="../media/image741.png"/>
	<Relationship Id="rId742" Type="http://schemas.openxmlformats.org/officeDocument/2006/relationships/image" Target="../media/image742.png"/>
	<Relationship Id="rId743" Type="http://schemas.openxmlformats.org/officeDocument/2006/relationships/image" Target="../media/image743.png"/>
	<Relationship Id="rId744" Type="http://schemas.openxmlformats.org/officeDocument/2006/relationships/image" Target="../media/image744.png"/>
	<Relationship Id="rId745" Type="http://schemas.openxmlformats.org/officeDocument/2006/relationships/image" Target="../media/image745.png"/>
	<Relationship Id="rId746" Type="http://schemas.openxmlformats.org/officeDocument/2006/relationships/image" Target="../media/image746.png"/>
	<Relationship Id="rId747" Type="http://schemas.openxmlformats.org/officeDocument/2006/relationships/image" Target="../media/image747.png"/>
</Relationships>
</file>

<file path=xl/drawings/_rels/drawing11.xml.rels>&#65279;<?xml version="1.0" encoding="UTF-8" standalone="yes"?>
<Relationships xmlns="http://schemas.openxmlformats.org/package/2006/relationships">
	<Relationship Id="rId748" Type="http://schemas.openxmlformats.org/officeDocument/2006/relationships/image" Target="../media/image748.png"/>
	<Relationship Id="rId749" Type="http://schemas.openxmlformats.org/officeDocument/2006/relationships/image" Target="../media/image749.png"/>
	<Relationship Id="rId750" Type="http://schemas.openxmlformats.org/officeDocument/2006/relationships/image" Target="../media/image750.png"/>
	<Relationship Id="rId751" Type="http://schemas.openxmlformats.org/officeDocument/2006/relationships/image" Target="../media/image751.png"/>
	<Relationship Id="rId752" Type="http://schemas.openxmlformats.org/officeDocument/2006/relationships/image" Target="../media/image752.png"/>
	<Relationship Id="rId753" Type="http://schemas.openxmlformats.org/officeDocument/2006/relationships/image" Target="../media/image753.png"/>
	<Relationship Id="rId754" Type="http://schemas.openxmlformats.org/officeDocument/2006/relationships/image" Target="../media/image754.png"/>
	<Relationship Id="rId755" Type="http://schemas.openxmlformats.org/officeDocument/2006/relationships/image" Target="../media/image755.png"/>
	<Relationship Id="rId756" Type="http://schemas.openxmlformats.org/officeDocument/2006/relationships/image" Target="../media/image756.png"/>
</Relationships>
</file>

<file path=xl/drawings/_rels/drawing12.xml.rels>&#65279;<?xml version="1.0" encoding="UTF-8" standalone="yes"?>
<Relationships xmlns="http://schemas.openxmlformats.org/package/2006/relationships">
	<Relationship Id="rId757" Type="http://schemas.openxmlformats.org/officeDocument/2006/relationships/image" Target="../media/image757.png"/>
	<Relationship Id="rId758" Type="http://schemas.openxmlformats.org/officeDocument/2006/relationships/image" Target="../media/image758.png"/>
	<Relationship Id="rId759" Type="http://schemas.openxmlformats.org/officeDocument/2006/relationships/image" Target="../media/image759.png"/>
	<Relationship Id="rId760" Type="http://schemas.openxmlformats.org/officeDocument/2006/relationships/image" Target="../media/image760.png"/>
</Relationships>
</file>

<file path=xl/drawings/_rels/drawing13.xml.rels>&#65279;<?xml version="1.0" encoding="UTF-8" standalone="yes"?>
<Relationships xmlns="http://schemas.openxmlformats.org/package/2006/relationships">
	<Relationship Id="rId761" Type="http://schemas.openxmlformats.org/officeDocument/2006/relationships/image" Target="../media/image761.png"/>
	<Relationship Id="rId762" Type="http://schemas.openxmlformats.org/officeDocument/2006/relationships/image" Target="../media/image762.png"/>
</Relationships>
</file>

<file path=xl/drawings/_rels/drawing14.xml.rels>&#65279;<?xml version="1.0" encoding="UTF-8" standalone="yes"?>
<Relationships xmlns="http://schemas.openxmlformats.org/package/2006/relationships">
	<Relationship Id="rId763" Type="http://schemas.openxmlformats.org/officeDocument/2006/relationships/image" Target="../media/image763.png"/>
	<Relationship Id="rId764" Type="http://schemas.openxmlformats.org/officeDocument/2006/relationships/image" Target="../media/image764.png"/>
	<Relationship Id="rId765" Type="http://schemas.openxmlformats.org/officeDocument/2006/relationships/image" Target="../media/image765.png"/>
	<Relationship Id="rId766" Type="http://schemas.openxmlformats.org/officeDocument/2006/relationships/image" Target="../media/image766.png"/>
	<Relationship Id="rId767" Type="http://schemas.openxmlformats.org/officeDocument/2006/relationships/image" Target="../media/image767.png"/>
	<Relationship Id="rId768" Type="http://schemas.openxmlformats.org/officeDocument/2006/relationships/image" Target="../media/image768.png"/>
</Relationships>
</file>

<file path=xl/drawings/_rels/drawing15.xml.rels>&#65279;<?xml version="1.0" encoding="UTF-8" standalone="yes"?>
<Relationships xmlns="http://schemas.openxmlformats.org/package/2006/relationships">
	<Relationship Id="rId769" Type="http://schemas.openxmlformats.org/officeDocument/2006/relationships/image" Target="../media/image769.png"/>
	<Relationship Id="rId770" Type="http://schemas.openxmlformats.org/officeDocument/2006/relationships/image" Target="../media/image770.png"/>
	<Relationship Id="rId771" Type="http://schemas.openxmlformats.org/officeDocument/2006/relationships/image" Target="../media/image771.png"/>
	<Relationship Id="rId772" Type="http://schemas.openxmlformats.org/officeDocument/2006/relationships/image" Target="../media/image772.png"/>
</Relationships>
</file>

<file path=xl/drawings/_rels/drawing16.xml.rels>&#65279;<?xml version="1.0" encoding="UTF-8" standalone="yes"?>
<Relationships xmlns="http://schemas.openxmlformats.org/package/2006/relationships">
	<Relationship Id="rId773" Type="http://schemas.openxmlformats.org/officeDocument/2006/relationships/image" Target="../media/image773.png"/>
	<Relationship Id="rId774" Type="http://schemas.openxmlformats.org/officeDocument/2006/relationships/image" Target="../media/image774.png"/>
	<Relationship Id="rId775" Type="http://schemas.openxmlformats.org/officeDocument/2006/relationships/image" Target="../media/image775.png"/>
	<Relationship Id="rId776" Type="http://schemas.openxmlformats.org/officeDocument/2006/relationships/image" Target="../media/image776.png"/>
	<Relationship Id="rId777" Type="http://schemas.openxmlformats.org/officeDocument/2006/relationships/image" Target="../media/image777.png"/>
</Relationships>
</file>

<file path=xl/drawings/_rels/drawing17.xml.rels>&#65279;<?xml version="1.0" encoding="UTF-8" standalone="yes"?>
<Relationships xmlns="http://schemas.openxmlformats.org/package/2006/relationships">
	<Relationship Id="rId778" Type="http://schemas.openxmlformats.org/officeDocument/2006/relationships/image" Target="../media/image778.png"/>
	<Relationship Id="rId779" Type="http://schemas.openxmlformats.org/officeDocument/2006/relationships/image" Target="../media/image779.png"/>
	<Relationship Id="rId780" Type="http://schemas.openxmlformats.org/officeDocument/2006/relationships/image" Target="../media/image780.png"/>
	<Relationship Id="rId781" Type="http://schemas.openxmlformats.org/officeDocument/2006/relationships/image" Target="../media/image781.png"/>
	<Relationship Id="rId782" Type="http://schemas.openxmlformats.org/officeDocument/2006/relationships/image" Target="../media/image782.png"/>
	<Relationship Id="rId783" Type="http://schemas.openxmlformats.org/officeDocument/2006/relationships/image" Target="../media/image783.png"/>
</Relationships>
</file>

<file path=xl/drawings/_rels/drawing18.xml.rels>&#65279;<?xml version="1.0" encoding="UTF-8" standalone="yes"?>
<Relationships xmlns="http://schemas.openxmlformats.org/package/2006/relationships">
	<Relationship Id="rId784" Type="http://schemas.openxmlformats.org/officeDocument/2006/relationships/image" Target="../media/image784.png"/>
	<Relationship Id="rId785" Type="http://schemas.openxmlformats.org/officeDocument/2006/relationships/image" Target="../media/image785.png"/>
</Relationships>
</file>

<file path=xl/drawings/_rels/drawing19.xml.rels>&#65279;<?xml version="1.0" encoding="UTF-8" standalone="yes"?>
<Relationships xmlns="http://schemas.openxmlformats.org/package/2006/relationships">
	<Relationship Id="rId786" Type="http://schemas.openxmlformats.org/officeDocument/2006/relationships/image" Target="../media/image786.png"/>
	<Relationship Id="rId787" Type="http://schemas.openxmlformats.org/officeDocument/2006/relationships/image" Target="../media/image787.png"/>
</Relationships>
</file>

<file path=xl/drawings/_rels/drawing2.xml.rels>&#65279;<?xml version="1.0" encoding="UTF-8" standalone="yes"?>
<Relationships xmlns="http://schemas.openxmlformats.org/package/2006/relationships">
	<Relationship Id="rId442" Type="http://schemas.openxmlformats.org/officeDocument/2006/relationships/image" Target="../media/image442.png"/>
	<Relationship Id="rId443" Type="http://schemas.openxmlformats.org/officeDocument/2006/relationships/image" Target="../media/image443.png"/>
	<Relationship Id="rId444" Type="http://schemas.openxmlformats.org/officeDocument/2006/relationships/image" Target="../media/image444.png"/>
	<Relationship Id="rId445" Type="http://schemas.openxmlformats.org/officeDocument/2006/relationships/image" Target="../media/image445.png"/>
	<Relationship Id="rId446" Type="http://schemas.openxmlformats.org/officeDocument/2006/relationships/image" Target="../media/image446.png"/>
	<Relationship Id="rId447" Type="http://schemas.openxmlformats.org/officeDocument/2006/relationships/image" Target="../media/image447.png"/>
	<Relationship Id="rId448" Type="http://schemas.openxmlformats.org/officeDocument/2006/relationships/image" Target="../media/image448.png"/>
	<Relationship Id="rId449" Type="http://schemas.openxmlformats.org/officeDocument/2006/relationships/image" Target="../media/image449.png"/>
	<Relationship Id="rId450" Type="http://schemas.openxmlformats.org/officeDocument/2006/relationships/image" Target="../media/image450.png"/>
	<Relationship Id="rId451" Type="http://schemas.openxmlformats.org/officeDocument/2006/relationships/image" Target="../media/image451.png"/>
	<Relationship Id="rId452" Type="http://schemas.openxmlformats.org/officeDocument/2006/relationships/image" Target="../media/image452.png"/>
	<Relationship Id="rId453" Type="http://schemas.openxmlformats.org/officeDocument/2006/relationships/image" Target="../media/image453.png"/>
	<Relationship Id="rId454" Type="http://schemas.openxmlformats.org/officeDocument/2006/relationships/image" Target="../media/image454.png"/>
	<Relationship Id="rId455" Type="http://schemas.openxmlformats.org/officeDocument/2006/relationships/image" Target="../media/image455.png"/>
	<Relationship Id="rId456" Type="http://schemas.openxmlformats.org/officeDocument/2006/relationships/image" Target="../media/image456.png"/>
	<Relationship Id="rId457" Type="http://schemas.openxmlformats.org/officeDocument/2006/relationships/image" Target="../media/image457.png"/>
	<Relationship Id="rId458" Type="http://schemas.openxmlformats.org/officeDocument/2006/relationships/image" Target="../media/image458.png"/>
	<Relationship Id="rId459" Type="http://schemas.openxmlformats.org/officeDocument/2006/relationships/image" Target="../media/image459.png"/>
	<Relationship Id="rId460" Type="http://schemas.openxmlformats.org/officeDocument/2006/relationships/image" Target="../media/image460.png"/>
	<Relationship Id="rId461" Type="http://schemas.openxmlformats.org/officeDocument/2006/relationships/image" Target="../media/image461.png"/>
	<Relationship Id="rId462" Type="http://schemas.openxmlformats.org/officeDocument/2006/relationships/image" Target="../media/image462.png"/>
	<Relationship Id="rId463" Type="http://schemas.openxmlformats.org/officeDocument/2006/relationships/image" Target="../media/image463.png"/>
	<Relationship Id="rId464" Type="http://schemas.openxmlformats.org/officeDocument/2006/relationships/image" Target="../media/image464.png"/>
	<Relationship Id="rId465" Type="http://schemas.openxmlformats.org/officeDocument/2006/relationships/image" Target="../media/image465.png"/>
	<Relationship Id="rId466" Type="http://schemas.openxmlformats.org/officeDocument/2006/relationships/image" Target="../media/image466.png"/>
	<Relationship Id="rId467" Type="http://schemas.openxmlformats.org/officeDocument/2006/relationships/image" Target="../media/image467.png"/>
	<Relationship Id="rId468" Type="http://schemas.openxmlformats.org/officeDocument/2006/relationships/image" Target="../media/image468.png"/>
	<Relationship Id="rId469" Type="http://schemas.openxmlformats.org/officeDocument/2006/relationships/image" Target="../media/image469.png"/>
	<Relationship Id="rId470" Type="http://schemas.openxmlformats.org/officeDocument/2006/relationships/image" Target="../media/image470.png"/>
	<Relationship Id="rId471" Type="http://schemas.openxmlformats.org/officeDocument/2006/relationships/image" Target="../media/image471.png"/>
	<Relationship Id="rId472" Type="http://schemas.openxmlformats.org/officeDocument/2006/relationships/image" Target="../media/image472.png"/>
	<Relationship Id="rId473" Type="http://schemas.openxmlformats.org/officeDocument/2006/relationships/image" Target="../media/image473.png"/>
	<Relationship Id="rId474" Type="http://schemas.openxmlformats.org/officeDocument/2006/relationships/image" Target="../media/image474.png"/>
	<Relationship Id="rId475" Type="http://schemas.openxmlformats.org/officeDocument/2006/relationships/image" Target="../media/image475.png"/>
	<Relationship Id="rId476" Type="http://schemas.openxmlformats.org/officeDocument/2006/relationships/image" Target="../media/image476.png"/>
	<Relationship Id="rId477" Type="http://schemas.openxmlformats.org/officeDocument/2006/relationships/image" Target="../media/image477.png"/>
	<Relationship Id="rId478" Type="http://schemas.openxmlformats.org/officeDocument/2006/relationships/image" Target="../media/image478.png"/>
	<Relationship Id="rId479" Type="http://schemas.openxmlformats.org/officeDocument/2006/relationships/image" Target="../media/image479.png"/>
	<Relationship Id="rId480" Type="http://schemas.openxmlformats.org/officeDocument/2006/relationships/image" Target="../media/image480.png"/>
	<Relationship Id="rId481" Type="http://schemas.openxmlformats.org/officeDocument/2006/relationships/image" Target="../media/image481.png"/>
	<Relationship Id="rId482" Type="http://schemas.openxmlformats.org/officeDocument/2006/relationships/image" Target="../media/image482.png"/>
	<Relationship Id="rId483" Type="http://schemas.openxmlformats.org/officeDocument/2006/relationships/image" Target="../media/image483.png"/>
	<Relationship Id="rId484" Type="http://schemas.openxmlformats.org/officeDocument/2006/relationships/image" Target="../media/image484.png"/>
	<Relationship Id="rId485" Type="http://schemas.openxmlformats.org/officeDocument/2006/relationships/image" Target="../media/image485.png"/>
	<Relationship Id="rId486" Type="http://schemas.openxmlformats.org/officeDocument/2006/relationships/image" Target="../media/image486.png"/>
	<Relationship Id="rId487" Type="http://schemas.openxmlformats.org/officeDocument/2006/relationships/image" Target="../media/image487.png"/>
	<Relationship Id="rId488" Type="http://schemas.openxmlformats.org/officeDocument/2006/relationships/image" Target="../media/image488.png"/>
	<Relationship Id="rId489" Type="http://schemas.openxmlformats.org/officeDocument/2006/relationships/image" Target="../media/image489.png"/>
	<Relationship Id="rId490" Type="http://schemas.openxmlformats.org/officeDocument/2006/relationships/image" Target="../media/image490.png"/>
</Relationships>
</file>

<file path=xl/drawings/_rels/drawing20.xml.rels>&#65279;<?xml version="1.0" encoding="UTF-8" standalone="yes"?>
<Relationships xmlns="http://schemas.openxmlformats.org/package/2006/relationships">
	<Relationship Id="rId788" Type="http://schemas.openxmlformats.org/officeDocument/2006/relationships/image" Target="../media/image788.png"/>
	<Relationship Id="rId789" Type="http://schemas.openxmlformats.org/officeDocument/2006/relationships/image" Target="../media/image789.png"/>
</Relationships>
</file>

<file path=xl/drawings/_rels/drawing21.xml.rels>&#65279;<?xml version="1.0" encoding="UTF-8" standalone="yes"?>
<Relationships xmlns="http://schemas.openxmlformats.org/package/2006/relationships">
	<Relationship Id="rId790" Type="http://schemas.openxmlformats.org/officeDocument/2006/relationships/image" Target="../media/image790.png"/>
	<Relationship Id="rId791" Type="http://schemas.openxmlformats.org/officeDocument/2006/relationships/image" Target="../media/image791.png"/>
	<Relationship Id="rId792" Type="http://schemas.openxmlformats.org/officeDocument/2006/relationships/image" Target="../media/image792.png"/>
	<Relationship Id="rId793" Type="http://schemas.openxmlformats.org/officeDocument/2006/relationships/image" Target="../media/image793.png"/>
	<Relationship Id="rId794" Type="http://schemas.openxmlformats.org/officeDocument/2006/relationships/image" Target="../media/image794.png"/>
	<Relationship Id="rId795" Type="http://schemas.openxmlformats.org/officeDocument/2006/relationships/image" Target="../media/image795.png"/>
	<Relationship Id="rId796" Type="http://schemas.openxmlformats.org/officeDocument/2006/relationships/image" Target="../media/image796.png"/>
	<Relationship Id="rId797" Type="http://schemas.openxmlformats.org/officeDocument/2006/relationships/image" Target="../media/image797.png"/>
	<Relationship Id="rId798" Type="http://schemas.openxmlformats.org/officeDocument/2006/relationships/image" Target="../media/image798.png"/>
	<Relationship Id="rId799" Type="http://schemas.openxmlformats.org/officeDocument/2006/relationships/image" Target="../media/image799.png"/>
	<Relationship Id="rId800" Type="http://schemas.openxmlformats.org/officeDocument/2006/relationships/image" Target="../media/image800.png"/>
	<Relationship Id="rId801" Type="http://schemas.openxmlformats.org/officeDocument/2006/relationships/image" Target="../media/image801.png"/>
	<Relationship Id="rId802" Type="http://schemas.openxmlformats.org/officeDocument/2006/relationships/image" Target="../media/image802.png"/>
	<Relationship Id="rId803" Type="http://schemas.openxmlformats.org/officeDocument/2006/relationships/image" Target="../media/image803.png"/>
	<Relationship Id="rId804" Type="http://schemas.openxmlformats.org/officeDocument/2006/relationships/image" Target="../media/image804.png"/>
	<Relationship Id="rId805" Type="http://schemas.openxmlformats.org/officeDocument/2006/relationships/image" Target="../media/image805.png"/>
	<Relationship Id="rId806" Type="http://schemas.openxmlformats.org/officeDocument/2006/relationships/image" Target="../media/image806.png"/>
	<Relationship Id="rId807" Type="http://schemas.openxmlformats.org/officeDocument/2006/relationships/image" Target="../media/image807.png"/>
	<Relationship Id="rId808" Type="http://schemas.openxmlformats.org/officeDocument/2006/relationships/image" Target="../media/image808.png"/>
	<Relationship Id="rId809" Type="http://schemas.openxmlformats.org/officeDocument/2006/relationships/image" Target="../media/image809.png"/>
	<Relationship Id="rId810" Type="http://schemas.openxmlformats.org/officeDocument/2006/relationships/image" Target="../media/image810.png"/>
	<Relationship Id="rId811" Type="http://schemas.openxmlformats.org/officeDocument/2006/relationships/image" Target="../media/image811.png"/>
	<Relationship Id="rId812" Type="http://schemas.openxmlformats.org/officeDocument/2006/relationships/image" Target="../media/image812.png"/>
	<Relationship Id="rId813" Type="http://schemas.openxmlformats.org/officeDocument/2006/relationships/image" Target="../media/image813.png"/>
	<Relationship Id="rId814" Type="http://schemas.openxmlformats.org/officeDocument/2006/relationships/image" Target="../media/image814.png"/>
	<Relationship Id="rId815" Type="http://schemas.openxmlformats.org/officeDocument/2006/relationships/image" Target="../media/image815.png"/>
	<Relationship Id="rId816" Type="http://schemas.openxmlformats.org/officeDocument/2006/relationships/image" Target="../media/image816.png"/>
	<Relationship Id="rId817" Type="http://schemas.openxmlformats.org/officeDocument/2006/relationships/image" Target="../media/image817.png"/>
	<Relationship Id="rId818" Type="http://schemas.openxmlformats.org/officeDocument/2006/relationships/image" Target="../media/image818.png"/>
	<Relationship Id="rId819" Type="http://schemas.openxmlformats.org/officeDocument/2006/relationships/image" Target="../media/image819.png"/>
</Relationships>
</file>

<file path=xl/drawings/_rels/drawing22.xml.rels>&#65279;<?xml version="1.0" encoding="UTF-8" standalone="yes"?>
<Relationships xmlns="http://schemas.openxmlformats.org/package/2006/relationships">
	<Relationship Id="rId820" Type="http://schemas.openxmlformats.org/officeDocument/2006/relationships/image" Target="../media/image820.png"/>
	<Relationship Id="rId821" Type="http://schemas.openxmlformats.org/officeDocument/2006/relationships/image" Target="../media/image821.png"/>
	<Relationship Id="rId822" Type="http://schemas.openxmlformats.org/officeDocument/2006/relationships/image" Target="../media/image822.png"/>
	<Relationship Id="rId823" Type="http://schemas.openxmlformats.org/officeDocument/2006/relationships/image" Target="../media/image823.png"/>
</Relationships>
</file>

<file path=xl/drawings/_rels/drawing23.xml.rels>&#65279;<?xml version="1.0" encoding="UTF-8" standalone="yes"?>
<Relationships xmlns="http://schemas.openxmlformats.org/package/2006/relationships">
	<Relationship Id="rId824" Type="http://schemas.openxmlformats.org/officeDocument/2006/relationships/image" Target="../media/image824.png"/>
	<Relationship Id="rId825" Type="http://schemas.openxmlformats.org/officeDocument/2006/relationships/image" Target="../media/image825.png"/>
	<Relationship Id="rId826" Type="http://schemas.openxmlformats.org/officeDocument/2006/relationships/image" Target="../media/image826.png"/>
	<Relationship Id="rId827" Type="http://schemas.openxmlformats.org/officeDocument/2006/relationships/image" Target="../media/image827.png"/>
</Relationships>
</file>

<file path=xl/drawings/_rels/drawing24.xml.rels>&#65279;<?xml version="1.0" encoding="UTF-8" standalone="yes"?>
<Relationships xmlns="http://schemas.openxmlformats.org/package/2006/relationships">
	<Relationship Id="rId828" Type="http://schemas.openxmlformats.org/officeDocument/2006/relationships/image" Target="../media/image828.png"/>
	<Relationship Id="rId829" Type="http://schemas.openxmlformats.org/officeDocument/2006/relationships/image" Target="../media/image829.png"/>
	<Relationship Id="rId830" Type="http://schemas.openxmlformats.org/officeDocument/2006/relationships/image" Target="../media/image830.png"/>
	<Relationship Id="rId831" Type="http://schemas.openxmlformats.org/officeDocument/2006/relationships/image" Target="../media/image831.png"/>
	<Relationship Id="rId832" Type="http://schemas.openxmlformats.org/officeDocument/2006/relationships/image" Target="../media/image832.png"/>
</Relationships>
</file>

<file path=xl/drawings/_rels/drawing25.xml.rels>&#65279;<?xml version="1.0" encoding="UTF-8" standalone="yes"?>
<Relationships xmlns="http://schemas.openxmlformats.org/package/2006/relationships">
	<Relationship Id="rId833" Type="http://schemas.openxmlformats.org/officeDocument/2006/relationships/image" Target="../media/image833.png"/>
	<Relationship Id="rId834" Type="http://schemas.openxmlformats.org/officeDocument/2006/relationships/image" Target="../media/image834.png"/>
	<Relationship Id="rId835" Type="http://schemas.openxmlformats.org/officeDocument/2006/relationships/image" Target="../media/image835.png"/>
	<Relationship Id="rId836" Type="http://schemas.openxmlformats.org/officeDocument/2006/relationships/image" Target="../media/image836.png"/>
</Relationships>
</file>

<file path=xl/drawings/_rels/drawing26.xml.rels>&#65279;<?xml version="1.0" encoding="UTF-8" standalone="yes"?>
<Relationships xmlns="http://schemas.openxmlformats.org/package/2006/relationships">
	<Relationship Id="rId837" Type="http://schemas.openxmlformats.org/officeDocument/2006/relationships/image" Target="../media/image837.png"/>
	<Relationship Id="rId838" Type="http://schemas.openxmlformats.org/officeDocument/2006/relationships/image" Target="../media/image838.png"/>
	<Relationship Id="rId839" Type="http://schemas.openxmlformats.org/officeDocument/2006/relationships/image" Target="../media/image839.png"/>
	<Relationship Id="rId840" Type="http://schemas.openxmlformats.org/officeDocument/2006/relationships/image" Target="../media/image840.png"/>
	<Relationship Id="rId841" Type="http://schemas.openxmlformats.org/officeDocument/2006/relationships/image" Target="../media/image841.png"/>
	<Relationship Id="rId842" Type="http://schemas.openxmlformats.org/officeDocument/2006/relationships/image" Target="../media/image842.png"/>
	<Relationship Id="rId843" Type="http://schemas.openxmlformats.org/officeDocument/2006/relationships/image" Target="../media/image843.png"/>
	<Relationship Id="rId844" Type="http://schemas.openxmlformats.org/officeDocument/2006/relationships/image" Target="../media/image844.png"/>
	<Relationship Id="rId845" Type="http://schemas.openxmlformats.org/officeDocument/2006/relationships/image" Target="../media/image845.png"/>
	<Relationship Id="rId846" Type="http://schemas.openxmlformats.org/officeDocument/2006/relationships/image" Target="../media/image846.png"/>
	<Relationship Id="rId847" Type="http://schemas.openxmlformats.org/officeDocument/2006/relationships/image" Target="../media/image847.png"/>
	<Relationship Id="rId848" Type="http://schemas.openxmlformats.org/officeDocument/2006/relationships/image" Target="../media/image848.png"/>
	<Relationship Id="rId849" Type="http://schemas.openxmlformats.org/officeDocument/2006/relationships/image" Target="../media/image849.png"/>
	<Relationship Id="rId850" Type="http://schemas.openxmlformats.org/officeDocument/2006/relationships/image" Target="../media/image850.png"/>
	<Relationship Id="rId851" Type="http://schemas.openxmlformats.org/officeDocument/2006/relationships/image" Target="../media/image851.png"/>
	<Relationship Id="rId852" Type="http://schemas.openxmlformats.org/officeDocument/2006/relationships/image" Target="../media/image852.png"/>
	<Relationship Id="rId853" Type="http://schemas.openxmlformats.org/officeDocument/2006/relationships/image" Target="../media/image853.png"/>
	<Relationship Id="rId854" Type="http://schemas.openxmlformats.org/officeDocument/2006/relationships/image" Target="../media/image854.png"/>
	<Relationship Id="rId855" Type="http://schemas.openxmlformats.org/officeDocument/2006/relationships/image" Target="../media/image855.png"/>
	<Relationship Id="rId856" Type="http://schemas.openxmlformats.org/officeDocument/2006/relationships/image" Target="../media/image856.png"/>
	<Relationship Id="rId857" Type="http://schemas.openxmlformats.org/officeDocument/2006/relationships/image" Target="../media/image857.png"/>
</Relationships>
</file>

<file path=xl/drawings/_rels/drawing27.xml.rels>&#65279;<?xml version="1.0" encoding="UTF-8" standalone="yes"?>
<Relationships xmlns="http://schemas.openxmlformats.org/package/2006/relationships">
	<Relationship Id="rId858" Type="http://schemas.openxmlformats.org/officeDocument/2006/relationships/image" Target="../media/image858.png"/>
	<Relationship Id="rId859" Type="http://schemas.openxmlformats.org/officeDocument/2006/relationships/image" Target="../media/image859.png"/>
	<Relationship Id="rId860" Type="http://schemas.openxmlformats.org/officeDocument/2006/relationships/image" Target="../media/image860.png"/>
	<Relationship Id="rId861" Type="http://schemas.openxmlformats.org/officeDocument/2006/relationships/image" Target="../media/image861.png"/>
	<Relationship Id="rId862" Type="http://schemas.openxmlformats.org/officeDocument/2006/relationships/image" Target="../media/image862.png"/>
	<Relationship Id="rId863" Type="http://schemas.openxmlformats.org/officeDocument/2006/relationships/image" Target="../media/image863.png"/>
	<Relationship Id="rId864" Type="http://schemas.openxmlformats.org/officeDocument/2006/relationships/image" Target="../media/image864.png"/>
	<Relationship Id="rId865" Type="http://schemas.openxmlformats.org/officeDocument/2006/relationships/image" Target="../media/image865.png"/>
	<Relationship Id="rId866" Type="http://schemas.openxmlformats.org/officeDocument/2006/relationships/image" Target="../media/image866.png"/>
	<Relationship Id="rId867" Type="http://schemas.openxmlformats.org/officeDocument/2006/relationships/image" Target="../media/image867.png"/>
	<Relationship Id="rId868" Type="http://schemas.openxmlformats.org/officeDocument/2006/relationships/image" Target="../media/image868.png"/>
	<Relationship Id="rId869" Type="http://schemas.openxmlformats.org/officeDocument/2006/relationships/image" Target="../media/image869.png"/>
	<Relationship Id="rId870" Type="http://schemas.openxmlformats.org/officeDocument/2006/relationships/image" Target="../media/image870.png"/>
</Relationships>
</file>

<file path=xl/drawings/_rels/drawing28.xml.rels>&#65279;<?xml version="1.0" encoding="UTF-8" standalone="yes"?>
<Relationships xmlns="http://schemas.openxmlformats.org/package/2006/relationships">
	<Relationship Id="rId871" Type="http://schemas.openxmlformats.org/officeDocument/2006/relationships/image" Target="../media/image871.png"/>
	<Relationship Id="rId872" Type="http://schemas.openxmlformats.org/officeDocument/2006/relationships/image" Target="../media/image872.png"/>
	<Relationship Id="rId873" Type="http://schemas.openxmlformats.org/officeDocument/2006/relationships/image" Target="../media/image873.png"/>
	<Relationship Id="rId874" Type="http://schemas.openxmlformats.org/officeDocument/2006/relationships/image" Target="../media/image874.png"/>
	<Relationship Id="rId875" Type="http://schemas.openxmlformats.org/officeDocument/2006/relationships/image" Target="../media/image875.png"/>
	<Relationship Id="rId876" Type="http://schemas.openxmlformats.org/officeDocument/2006/relationships/image" Target="../media/image876.png"/>
</Relationships>
</file>

<file path=xl/drawings/_rels/drawing29.xml.rels>&#65279;<?xml version="1.0" encoding="UTF-8" standalone="yes"?>
<Relationships xmlns="http://schemas.openxmlformats.org/package/2006/relationships">
	<Relationship Id="rId877" Type="http://schemas.openxmlformats.org/officeDocument/2006/relationships/image" Target="../media/image877.png"/>
</Relationships>
</file>

<file path=xl/drawings/_rels/drawing3.xml.rels>&#65279;<?xml version="1.0" encoding="UTF-8" standalone="yes"?>
<Relationships xmlns="http://schemas.openxmlformats.org/package/2006/relationships">
	<Relationship Id="rId491" Type="http://schemas.openxmlformats.org/officeDocument/2006/relationships/image" Target="../media/image491.png"/>
	<Relationship Id="rId492" Type="http://schemas.openxmlformats.org/officeDocument/2006/relationships/image" Target="../media/image492.png"/>
</Relationships>
</file>

<file path=xl/drawings/_rels/drawing30.xml.rels>&#65279;<?xml version="1.0" encoding="UTF-8" standalone="yes"?>
<Relationships xmlns="http://schemas.openxmlformats.org/package/2006/relationships">
	<Relationship Id="rId878" Type="http://schemas.openxmlformats.org/officeDocument/2006/relationships/image" Target="../media/image878.png"/>
	<Relationship Id="rId879" Type="http://schemas.openxmlformats.org/officeDocument/2006/relationships/image" Target="../media/image879.png"/>
	<Relationship Id="rId880" Type="http://schemas.openxmlformats.org/officeDocument/2006/relationships/image" Target="../media/image880.png"/>
	<Relationship Id="rId881" Type="http://schemas.openxmlformats.org/officeDocument/2006/relationships/image" Target="../media/image881.png"/>
	<Relationship Id="rId882" Type="http://schemas.openxmlformats.org/officeDocument/2006/relationships/image" Target="../media/image882.png"/>
	<Relationship Id="rId883" Type="http://schemas.openxmlformats.org/officeDocument/2006/relationships/image" Target="../media/image883.png"/>
	<Relationship Id="rId884" Type="http://schemas.openxmlformats.org/officeDocument/2006/relationships/image" Target="../media/image884.png"/>
	<Relationship Id="rId885" Type="http://schemas.openxmlformats.org/officeDocument/2006/relationships/image" Target="../media/image885.png"/>
</Relationships>
</file>

<file path=xl/drawings/_rels/drawing31.xml.rels>&#65279;<?xml version="1.0" encoding="UTF-8" standalone="yes"?>
<Relationships xmlns="http://schemas.openxmlformats.org/package/2006/relationships">
	<Relationship Id="rId886" Type="http://schemas.openxmlformats.org/officeDocument/2006/relationships/image" Target="../media/image886.png"/>
	<Relationship Id="rId887" Type="http://schemas.openxmlformats.org/officeDocument/2006/relationships/image" Target="../media/image887.png"/>
	<Relationship Id="rId888" Type="http://schemas.openxmlformats.org/officeDocument/2006/relationships/image" Target="../media/image888.png"/>
	<Relationship Id="rId889" Type="http://schemas.openxmlformats.org/officeDocument/2006/relationships/image" Target="../media/image889.png"/>
	<Relationship Id="rId890" Type="http://schemas.openxmlformats.org/officeDocument/2006/relationships/image" Target="../media/image890.png"/>
	<Relationship Id="rId891" Type="http://schemas.openxmlformats.org/officeDocument/2006/relationships/image" Target="../media/image891.png"/>
	<Relationship Id="rId892" Type="http://schemas.openxmlformats.org/officeDocument/2006/relationships/image" Target="../media/image892.png"/>
	<Relationship Id="rId893" Type="http://schemas.openxmlformats.org/officeDocument/2006/relationships/image" Target="../media/image893.png"/>
	<Relationship Id="rId894" Type="http://schemas.openxmlformats.org/officeDocument/2006/relationships/image" Target="../media/image894.png"/>
	<Relationship Id="rId895" Type="http://schemas.openxmlformats.org/officeDocument/2006/relationships/image" Target="../media/image895.png"/>
	<Relationship Id="rId896" Type="http://schemas.openxmlformats.org/officeDocument/2006/relationships/image" Target="../media/image896.png"/>
	<Relationship Id="rId897" Type="http://schemas.openxmlformats.org/officeDocument/2006/relationships/image" Target="../media/image897.png"/>
	<Relationship Id="rId898" Type="http://schemas.openxmlformats.org/officeDocument/2006/relationships/image" Target="../media/image898.png"/>
	<Relationship Id="rId899" Type="http://schemas.openxmlformats.org/officeDocument/2006/relationships/image" Target="../media/image899.png"/>
	<Relationship Id="rId900" Type="http://schemas.openxmlformats.org/officeDocument/2006/relationships/image" Target="../media/image900.png"/>
	<Relationship Id="rId901" Type="http://schemas.openxmlformats.org/officeDocument/2006/relationships/image" Target="../media/image901.png"/>
	<Relationship Id="rId902" Type="http://schemas.openxmlformats.org/officeDocument/2006/relationships/image" Target="../media/image902.png"/>
	<Relationship Id="rId903" Type="http://schemas.openxmlformats.org/officeDocument/2006/relationships/image" Target="../media/image903.png"/>
	<Relationship Id="rId904" Type="http://schemas.openxmlformats.org/officeDocument/2006/relationships/image" Target="../media/image904.png"/>
	<Relationship Id="rId905" Type="http://schemas.openxmlformats.org/officeDocument/2006/relationships/image" Target="../media/image905.png"/>
	<Relationship Id="rId906" Type="http://schemas.openxmlformats.org/officeDocument/2006/relationships/image" Target="../media/image906.png"/>
	<Relationship Id="rId907" Type="http://schemas.openxmlformats.org/officeDocument/2006/relationships/image" Target="../media/image907.png"/>
</Relationships>
</file>

<file path=xl/drawings/_rels/drawing32.xml.rels>&#65279;<?xml version="1.0" encoding="UTF-8" standalone="yes"?>
<Relationships xmlns="http://schemas.openxmlformats.org/package/2006/relationships">
	<Relationship Id="rId908" Type="http://schemas.openxmlformats.org/officeDocument/2006/relationships/image" Target="../media/image908.png"/>
	<Relationship Id="rId909" Type="http://schemas.openxmlformats.org/officeDocument/2006/relationships/image" Target="../media/image909.png"/>
	<Relationship Id="rId910" Type="http://schemas.openxmlformats.org/officeDocument/2006/relationships/image" Target="../media/image910.png"/>
	<Relationship Id="rId911" Type="http://schemas.openxmlformats.org/officeDocument/2006/relationships/image" Target="../media/image911.png"/>
	<Relationship Id="rId912" Type="http://schemas.openxmlformats.org/officeDocument/2006/relationships/image" Target="../media/image912.png"/>
</Relationships>
</file>

<file path=xl/drawings/_rels/drawing4.xml.rels>&#65279;<?xml version="1.0" encoding="UTF-8" standalone="yes"?>
<Relationships xmlns="http://schemas.openxmlformats.org/package/2006/relationships">
	<Relationship Id="rId493" Type="http://schemas.openxmlformats.org/officeDocument/2006/relationships/image" Target="../media/image493.png"/>
	<Relationship Id="rId494" Type="http://schemas.openxmlformats.org/officeDocument/2006/relationships/image" Target="../media/image494.png"/>
	<Relationship Id="rId495" Type="http://schemas.openxmlformats.org/officeDocument/2006/relationships/image" Target="../media/image495.png"/>
	<Relationship Id="rId496" Type="http://schemas.openxmlformats.org/officeDocument/2006/relationships/image" Target="../media/image496.png"/>
	<Relationship Id="rId497" Type="http://schemas.openxmlformats.org/officeDocument/2006/relationships/image" Target="../media/image497.png"/>
	<Relationship Id="rId498" Type="http://schemas.openxmlformats.org/officeDocument/2006/relationships/image" Target="../media/image498.png"/>
	<Relationship Id="rId499" Type="http://schemas.openxmlformats.org/officeDocument/2006/relationships/image" Target="../media/image499.png"/>
	<Relationship Id="rId500" Type="http://schemas.openxmlformats.org/officeDocument/2006/relationships/image" Target="../media/image500.png"/>
	<Relationship Id="rId501" Type="http://schemas.openxmlformats.org/officeDocument/2006/relationships/image" Target="../media/image501.png"/>
	<Relationship Id="rId502" Type="http://schemas.openxmlformats.org/officeDocument/2006/relationships/image" Target="../media/image502.png"/>
	<Relationship Id="rId503" Type="http://schemas.openxmlformats.org/officeDocument/2006/relationships/image" Target="../media/image503.png"/>
	<Relationship Id="rId504" Type="http://schemas.openxmlformats.org/officeDocument/2006/relationships/image" Target="../media/image504.png"/>
	<Relationship Id="rId505" Type="http://schemas.openxmlformats.org/officeDocument/2006/relationships/image" Target="../media/image505.png"/>
	<Relationship Id="rId506" Type="http://schemas.openxmlformats.org/officeDocument/2006/relationships/image" Target="../media/image506.png"/>
	<Relationship Id="rId507" Type="http://schemas.openxmlformats.org/officeDocument/2006/relationships/image" Target="../media/image507.png"/>
	<Relationship Id="rId508" Type="http://schemas.openxmlformats.org/officeDocument/2006/relationships/image" Target="../media/image508.png"/>
	<Relationship Id="rId509" Type="http://schemas.openxmlformats.org/officeDocument/2006/relationships/image" Target="../media/image509.png"/>
	<Relationship Id="rId510" Type="http://schemas.openxmlformats.org/officeDocument/2006/relationships/image" Target="../media/image510.png"/>
	<Relationship Id="rId511" Type="http://schemas.openxmlformats.org/officeDocument/2006/relationships/image" Target="../media/image511.png"/>
	<Relationship Id="rId512" Type="http://schemas.openxmlformats.org/officeDocument/2006/relationships/image" Target="../media/image512.png"/>
	<Relationship Id="rId513" Type="http://schemas.openxmlformats.org/officeDocument/2006/relationships/image" Target="../media/image513.png"/>
	<Relationship Id="rId514" Type="http://schemas.openxmlformats.org/officeDocument/2006/relationships/image" Target="../media/image514.png"/>
	<Relationship Id="rId515" Type="http://schemas.openxmlformats.org/officeDocument/2006/relationships/image" Target="../media/image515.png"/>
	<Relationship Id="rId516" Type="http://schemas.openxmlformats.org/officeDocument/2006/relationships/image" Target="../media/image516.png"/>
	<Relationship Id="rId517" Type="http://schemas.openxmlformats.org/officeDocument/2006/relationships/image" Target="../media/image517.png"/>
	<Relationship Id="rId518" Type="http://schemas.openxmlformats.org/officeDocument/2006/relationships/image" Target="../media/image518.png"/>
	<Relationship Id="rId519" Type="http://schemas.openxmlformats.org/officeDocument/2006/relationships/image" Target="../media/image519.png"/>
	<Relationship Id="rId520" Type="http://schemas.openxmlformats.org/officeDocument/2006/relationships/image" Target="../media/image520.png"/>
	<Relationship Id="rId521" Type="http://schemas.openxmlformats.org/officeDocument/2006/relationships/image" Target="../media/image521.png"/>
	<Relationship Id="rId522" Type="http://schemas.openxmlformats.org/officeDocument/2006/relationships/image" Target="../media/image522.png"/>
	<Relationship Id="rId523" Type="http://schemas.openxmlformats.org/officeDocument/2006/relationships/image" Target="../media/image523.png"/>
	<Relationship Id="rId524" Type="http://schemas.openxmlformats.org/officeDocument/2006/relationships/image" Target="../media/image524.png"/>
	<Relationship Id="rId525" Type="http://schemas.openxmlformats.org/officeDocument/2006/relationships/image" Target="../media/image525.png"/>
	<Relationship Id="rId526" Type="http://schemas.openxmlformats.org/officeDocument/2006/relationships/image" Target="../media/image526.png"/>
	<Relationship Id="rId527" Type="http://schemas.openxmlformats.org/officeDocument/2006/relationships/image" Target="../media/image527.png"/>
	<Relationship Id="rId528" Type="http://schemas.openxmlformats.org/officeDocument/2006/relationships/image" Target="../media/image528.png"/>
	<Relationship Id="rId529" Type="http://schemas.openxmlformats.org/officeDocument/2006/relationships/image" Target="../media/image529.png"/>
	<Relationship Id="rId530" Type="http://schemas.openxmlformats.org/officeDocument/2006/relationships/image" Target="../media/image530.png"/>
	<Relationship Id="rId531" Type="http://schemas.openxmlformats.org/officeDocument/2006/relationships/image" Target="../media/image531.png"/>
	<Relationship Id="rId532" Type="http://schemas.openxmlformats.org/officeDocument/2006/relationships/image" Target="../media/image532.png"/>
	<Relationship Id="rId533" Type="http://schemas.openxmlformats.org/officeDocument/2006/relationships/image" Target="../media/image533.png"/>
	<Relationship Id="rId534" Type="http://schemas.openxmlformats.org/officeDocument/2006/relationships/image" Target="../media/image534.png"/>
	<Relationship Id="rId535" Type="http://schemas.openxmlformats.org/officeDocument/2006/relationships/image" Target="../media/image535.png"/>
	<Relationship Id="rId536" Type="http://schemas.openxmlformats.org/officeDocument/2006/relationships/image" Target="../media/image536.png"/>
	<Relationship Id="rId537" Type="http://schemas.openxmlformats.org/officeDocument/2006/relationships/image" Target="../media/image537.png"/>
	<Relationship Id="rId538" Type="http://schemas.openxmlformats.org/officeDocument/2006/relationships/image" Target="../media/image538.png"/>
	<Relationship Id="rId539" Type="http://schemas.openxmlformats.org/officeDocument/2006/relationships/image" Target="../media/image539.png"/>
	<Relationship Id="rId540" Type="http://schemas.openxmlformats.org/officeDocument/2006/relationships/image" Target="../media/image540.png"/>
</Relationships>
</file>

<file path=xl/drawings/_rels/drawing5.xml.rels>&#65279;<?xml version="1.0" encoding="UTF-8" standalone="yes"?>
<Relationships xmlns="http://schemas.openxmlformats.org/package/2006/relationships">
	<Relationship Id="rId541" Type="http://schemas.openxmlformats.org/officeDocument/2006/relationships/image" Target="../media/image541.png"/>
	<Relationship Id="rId542" Type="http://schemas.openxmlformats.org/officeDocument/2006/relationships/image" Target="../media/image542.png"/>
	<Relationship Id="rId543" Type="http://schemas.openxmlformats.org/officeDocument/2006/relationships/image" Target="../media/image543.png"/>
	<Relationship Id="rId544" Type="http://schemas.openxmlformats.org/officeDocument/2006/relationships/image" Target="../media/image544.png"/>
	<Relationship Id="rId545" Type="http://schemas.openxmlformats.org/officeDocument/2006/relationships/image" Target="../media/image545.png"/>
	<Relationship Id="rId546" Type="http://schemas.openxmlformats.org/officeDocument/2006/relationships/image" Target="../media/image546.png"/>
	<Relationship Id="rId547" Type="http://schemas.openxmlformats.org/officeDocument/2006/relationships/image" Target="../media/image547.png"/>
	<Relationship Id="rId548" Type="http://schemas.openxmlformats.org/officeDocument/2006/relationships/image" Target="../media/image548.png"/>
	<Relationship Id="rId549" Type="http://schemas.openxmlformats.org/officeDocument/2006/relationships/image" Target="../media/image549.png"/>
	<Relationship Id="rId550" Type="http://schemas.openxmlformats.org/officeDocument/2006/relationships/image" Target="../media/image550.png"/>
	<Relationship Id="rId551" Type="http://schemas.openxmlformats.org/officeDocument/2006/relationships/image" Target="../media/image551.png"/>
	<Relationship Id="rId552" Type="http://schemas.openxmlformats.org/officeDocument/2006/relationships/image" Target="../media/image552.png"/>
	<Relationship Id="rId553" Type="http://schemas.openxmlformats.org/officeDocument/2006/relationships/image" Target="../media/image553.png"/>
	<Relationship Id="rId554" Type="http://schemas.openxmlformats.org/officeDocument/2006/relationships/image" Target="../media/image554.png"/>
	<Relationship Id="rId555" Type="http://schemas.openxmlformats.org/officeDocument/2006/relationships/image" Target="../media/image555.png"/>
	<Relationship Id="rId556" Type="http://schemas.openxmlformats.org/officeDocument/2006/relationships/image" Target="../media/image556.png"/>
	<Relationship Id="rId557" Type="http://schemas.openxmlformats.org/officeDocument/2006/relationships/image" Target="../media/image557.png"/>
	<Relationship Id="rId558" Type="http://schemas.openxmlformats.org/officeDocument/2006/relationships/image" Target="../media/image558.png"/>
	<Relationship Id="rId559" Type="http://schemas.openxmlformats.org/officeDocument/2006/relationships/image" Target="../media/image559.png"/>
	<Relationship Id="rId560" Type="http://schemas.openxmlformats.org/officeDocument/2006/relationships/image" Target="../media/image560.png"/>
	<Relationship Id="rId561" Type="http://schemas.openxmlformats.org/officeDocument/2006/relationships/image" Target="../media/image561.png"/>
	<Relationship Id="rId562" Type="http://schemas.openxmlformats.org/officeDocument/2006/relationships/image" Target="../media/image562.png"/>
	<Relationship Id="rId563" Type="http://schemas.openxmlformats.org/officeDocument/2006/relationships/image" Target="../media/image563.png"/>
	<Relationship Id="rId564" Type="http://schemas.openxmlformats.org/officeDocument/2006/relationships/image" Target="../media/image564.png"/>
	<Relationship Id="rId565" Type="http://schemas.openxmlformats.org/officeDocument/2006/relationships/image" Target="../media/image565.png"/>
	<Relationship Id="rId566" Type="http://schemas.openxmlformats.org/officeDocument/2006/relationships/image" Target="../media/image566.png"/>
</Relationships>
</file>

<file path=xl/drawings/_rels/drawing6.xml.rels>&#65279;<?xml version="1.0" encoding="UTF-8" standalone="yes"?>
<Relationships xmlns="http://schemas.openxmlformats.org/package/2006/relationships">
	<Relationship Id="rId567" Type="http://schemas.openxmlformats.org/officeDocument/2006/relationships/image" Target="../media/image567.png"/>
	<Relationship Id="rId568" Type="http://schemas.openxmlformats.org/officeDocument/2006/relationships/image" Target="../media/image568.png"/>
	<Relationship Id="rId569" Type="http://schemas.openxmlformats.org/officeDocument/2006/relationships/image" Target="../media/image569.png"/>
	<Relationship Id="rId570" Type="http://schemas.openxmlformats.org/officeDocument/2006/relationships/image" Target="../media/image570.png"/>
	<Relationship Id="rId571" Type="http://schemas.openxmlformats.org/officeDocument/2006/relationships/image" Target="../media/image571.png"/>
	<Relationship Id="rId572" Type="http://schemas.openxmlformats.org/officeDocument/2006/relationships/image" Target="../media/image572.png"/>
	<Relationship Id="rId573" Type="http://schemas.openxmlformats.org/officeDocument/2006/relationships/image" Target="../media/image573.png"/>
	<Relationship Id="rId574" Type="http://schemas.openxmlformats.org/officeDocument/2006/relationships/image" Target="../media/image574.png"/>
</Relationships>
</file>

<file path=xl/drawings/_rels/drawing7.xml.rels>&#65279;<?xml version="1.0" encoding="UTF-8" standalone="yes"?>
<Relationships xmlns="http://schemas.openxmlformats.org/package/2006/relationships">
	<Relationship Id="rId575" Type="http://schemas.openxmlformats.org/officeDocument/2006/relationships/image" Target="../media/image575.png"/>
	<Relationship Id="rId576" Type="http://schemas.openxmlformats.org/officeDocument/2006/relationships/image" Target="../media/image576.png"/>
	<Relationship Id="rId577" Type="http://schemas.openxmlformats.org/officeDocument/2006/relationships/image" Target="../media/image577.png"/>
	<Relationship Id="rId578" Type="http://schemas.openxmlformats.org/officeDocument/2006/relationships/image" Target="../media/image578.png"/>
	<Relationship Id="rId579" Type="http://schemas.openxmlformats.org/officeDocument/2006/relationships/image" Target="../media/image579.png"/>
	<Relationship Id="rId580" Type="http://schemas.openxmlformats.org/officeDocument/2006/relationships/image" Target="../media/image580.png"/>
	<Relationship Id="rId581" Type="http://schemas.openxmlformats.org/officeDocument/2006/relationships/image" Target="../media/image581.png"/>
	<Relationship Id="rId582" Type="http://schemas.openxmlformats.org/officeDocument/2006/relationships/image" Target="../media/image582.png"/>
	<Relationship Id="rId583" Type="http://schemas.openxmlformats.org/officeDocument/2006/relationships/image" Target="../media/image583.png"/>
	<Relationship Id="rId584" Type="http://schemas.openxmlformats.org/officeDocument/2006/relationships/image" Target="../media/image584.png"/>
	<Relationship Id="rId585" Type="http://schemas.openxmlformats.org/officeDocument/2006/relationships/image" Target="../media/image585.png"/>
	<Relationship Id="rId586" Type="http://schemas.openxmlformats.org/officeDocument/2006/relationships/image" Target="../media/image586.png"/>
	<Relationship Id="rId587" Type="http://schemas.openxmlformats.org/officeDocument/2006/relationships/image" Target="../media/image587.png"/>
	<Relationship Id="rId588" Type="http://schemas.openxmlformats.org/officeDocument/2006/relationships/image" Target="../media/image588.png"/>
	<Relationship Id="rId589" Type="http://schemas.openxmlformats.org/officeDocument/2006/relationships/image" Target="../media/image589.png"/>
	<Relationship Id="rId590" Type="http://schemas.openxmlformats.org/officeDocument/2006/relationships/image" Target="../media/image590.png"/>
	<Relationship Id="rId591" Type="http://schemas.openxmlformats.org/officeDocument/2006/relationships/image" Target="../media/image591.png"/>
	<Relationship Id="rId592" Type="http://schemas.openxmlformats.org/officeDocument/2006/relationships/image" Target="../media/image592.png"/>
	<Relationship Id="rId593" Type="http://schemas.openxmlformats.org/officeDocument/2006/relationships/image" Target="../media/image593.png"/>
	<Relationship Id="rId594" Type="http://schemas.openxmlformats.org/officeDocument/2006/relationships/image" Target="../media/image594.png"/>
	<Relationship Id="rId595" Type="http://schemas.openxmlformats.org/officeDocument/2006/relationships/image" Target="../media/image595.png"/>
	<Relationship Id="rId596" Type="http://schemas.openxmlformats.org/officeDocument/2006/relationships/image" Target="../media/image596.png"/>
	<Relationship Id="rId597" Type="http://schemas.openxmlformats.org/officeDocument/2006/relationships/image" Target="../media/image597.png"/>
	<Relationship Id="rId598" Type="http://schemas.openxmlformats.org/officeDocument/2006/relationships/image" Target="../media/image598.png"/>
	<Relationship Id="rId599" Type="http://schemas.openxmlformats.org/officeDocument/2006/relationships/image" Target="../media/image599.png"/>
	<Relationship Id="rId600" Type="http://schemas.openxmlformats.org/officeDocument/2006/relationships/image" Target="../media/image600.png"/>
	<Relationship Id="rId601" Type="http://schemas.openxmlformats.org/officeDocument/2006/relationships/image" Target="../media/image601.png"/>
	<Relationship Id="rId602" Type="http://schemas.openxmlformats.org/officeDocument/2006/relationships/image" Target="../media/image602.png"/>
	<Relationship Id="rId603" Type="http://schemas.openxmlformats.org/officeDocument/2006/relationships/image" Target="../media/image603.png"/>
	<Relationship Id="rId604" Type="http://schemas.openxmlformats.org/officeDocument/2006/relationships/image" Target="../media/image604.png"/>
	<Relationship Id="rId605" Type="http://schemas.openxmlformats.org/officeDocument/2006/relationships/image" Target="../media/image605.png"/>
	<Relationship Id="rId606" Type="http://schemas.openxmlformats.org/officeDocument/2006/relationships/image" Target="../media/image606.png"/>
	<Relationship Id="rId607" Type="http://schemas.openxmlformats.org/officeDocument/2006/relationships/image" Target="../media/image607.png"/>
	<Relationship Id="rId608" Type="http://schemas.openxmlformats.org/officeDocument/2006/relationships/image" Target="../media/image608.png"/>
	<Relationship Id="rId609" Type="http://schemas.openxmlformats.org/officeDocument/2006/relationships/image" Target="../media/image609.png"/>
	<Relationship Id="rId610" Type="http://schemas.openxmlformats.org/officeDocument/2006/relationships/image" Target="../media/image610.png"/>
	<Relationship Id="rId611" Type="http://schemas.openxmlformats.org/officeDocument/2006/relationships/image" Target="../media/image611.png"/>
	<Relationship Id="rId612" Type="http://schemas.openxmlformats.org/officeDocument/2006/relationships/image" Target="../media/image612.png"/>
	<Relationship Id="rId613" Type="http://schemas.openxmlformats.org/officeDocument/2006/relationships/image" Target="../media/image613.png"/>
</Relationships>
</file>

<file path=xl/drawings/_rels/drawing8.xml.rels>&#65279;<?xml version="1.0" encoding="UTF-8" standalone="yes"?>
<Relationships xmlns="http://schemas.openxmlformats.org/package/2006/relationships">
	<Relationship Id="rId614" Type="http://schemas.openxmlformats.org/officeDocument/2006/relationships/image" Target="../media/image614.png"/>
	<Relationship Id="rId615" Type="http://schemas.openxmlformats.org/officeDocument/2006/relationships/image" Target="../media/image615.png"/>
	<Relationship Id="rId616" Type="http://schemas.openxmlformats.org/officeDocument/2006/relationships/image" Target="../media/image616.png"/>
	<Relationship Id="rId617" Type="http://schemas.openxmlformats.org/officeDocument/2006/relationships/image" Target="../media/image617.png"/>
	<Relationship Id="rId618" Type="http://schemas.openxmlformats.org/officeDocument/2006/relationships/image" Target="../media/image618.png"/>
	<Relationship Id="rId619" Type="http://schemas.openxmlformats.org/officeDocument/2006/relationships/image" Target="../media/image619.png"/>
	<Relationship Id="rId620" Type="http://schemas.openxmlformats.org/officeDocument/2006/relationships/image" Target="../media/image620.png"/>
	<Relationship Id="rId621" Type="http://schemas.openxmlformats.org/officeDocument/2006/relationships/image" Target="../media/image621.png"/>
	<Relationship Id="rId622" Type="http://schemas.openxmlformats.org/officeDocument/2006/relationships/image" Target="../media/image622.png"/>
	<Relationship Id="rId623" Type="http://schemas.openxmlformats.org/officeDocument/2006/relationships/image" Target="../media/image623.png"/>
	<Relationship Id="rId624" Type="http://schemas.openxmlformats.org/officeDocument/2006/relationships/image" Target="../media/image624.png"/>
	<Relationship Id="rId625" Type="http://schemas.openxmlformats.org/officeDocument/2006/relationships/image" Target="../media/image625.png"/>
	<Relationship Id="rId626" Type="http://schemas.openxmlformats.org/officeDocument/2006/relationships/image" Target="../media/image626.png"/>
	<Relationship Id="rId627" Type="http://schemas.openxmlformats.org/officeDocument/2006/relationships/image" Target="../media/image627.png"/>
	<Relationship Id="rId628" Type="http://schemas.openxmlformats.org/officeDocument/2006/relationships/image" Target="../media/image628.png"/>
	<Relationship Id="rId629" Type="http://schemas.openxmlformats.org/officeDocument/2006/relationships/image" Target="../media/image629.png"/>
	<Relationship Id="rId630" Type="http://schemas.openxmlformats.org/officeDocument/2006/relationships/image" Target="../media/image630.png"/>
	<Relationship Id="rId631" Type="http://schemas.openxmlformats.org/officeDocument/2006/relationships/image" Target="../media/image631.png"/>
	<Relationship Id="rId632" Type="http://schemas.openxmlformats.org/officeDocument/2006/relationships/image" Target="../media/image632.png"/>
	<Relationship Id="rId633" Type="http://schemas.openxmlformats.org/officeDocument/2006/relationships/image" Target="../media/image633.png"/>
	<Relationship Id="rId634" Type="http://schemas.openxmlformats.org/officeDocument/2006/relationships/image" Target="../media/image634.png"/>
	<Relationship Id="rId635" Type="http://schemas.openxmlformats.org/officeDocument/2006/relationships/image" Target="../media/image635.png"/>
	<Relationship Id="rId636" Type="http://schemas.openxmlformats.org/officeDocument/2006/relationships/image" Target="../media/image636.png"/>
	<Relationship Id="rId637" Type="http://schemas.openxmlformats.org/officeDocument/2006/relationships/image" Target="../media/image637.png"/>
	<Relationship Id="rId638" Type="http://schemas.openxmlformats.org/officeDocument/2006/relationships/image" Target="../media/image638.png"/>
	<Relationship Id="rId639" Type="http://schemas.openxmlformats.org/officeDocument/2006/relationships/image" Target="../media/image639.png"/>
	<Relationship Id="rId640" Type="http://schemas.openxmlformats.org/officeDocument/2006/relationships/image" Target="../media/image640.png"/>
	<Relationship Id="rId641" Type="http://schemas.openxmlformats.org/officeDocument/2006/relationships/image" Target="../media/image641.png"/>
	<Relationship Id="rId642" Type="http://schemas.openxmlformats.org/officeDocument/2006/relationships/image" Target="../media/image642.png"/>
</Relationships>
</file>

<file path=xl/drawings/_rels/drawing9.xml.rels>&#65279;<?xml version="1.0" encoding="UTF-8" standalone="yes"?>
<Relationships xmlns="http://schemas.openxmlformats.org/package/2006/relationships">
	<Relationship Id="rId643" Type="http://schemas.openxmlformats.org/officeDocument/2006/relationships/image" Target="../media/image643.png"/>
	<Relationship Id="rId644" Type="http://schemas.openxmlformats.org/officeDocument/2006/relationships/image" Target="../media/image644.png"/>
	<Relationship Id="rId645" Type="http://schemas.openxmlformats.org/officeDocument/2006/relationships/image" Target="../media/image645.png"/>
	<Relationship Id="rId646" Type="http://schemas.openxmlformats.org/officeDocument/2006/relationships/image" Target="../media/image646.png"/>
	<Relationship Id="rId647" Type="http://schemas.openxmlformats.org/officeDocument/2006/relationships/image" Target="../media/image647.png"/>
	<Relationship Id="rId648" Type="http://schemas.openxmlformats.org/officeDocument/2006/relationships/image" Target="../media/image648.png"/>
	<Relationship Id="rId649" Type="http://schemas.openxmlformats.org/officeDocument/2006/relationships/image" Target="../media/image649.png"/>
	<Relationship Id="rId650" Type="http://schemas.openxmlformats.org/officeDocument/2006/relationships/image" Target="../media/image650.png"/>
	<Relationship Id="rId651" Type="http://schemas.openxmlformats.org/officeDocument/2006/relationships/image" Target="../media/image651.png"/>
	<Relationship Id="rId652" Type="http://schemas.openxmlformats.org/officeDocument/2006/relationships/image" Target="../media/image652.png"/>
	<Relationship Id="rId653" Type="http://schemas.openxmlformats.org/officeDocument/2006/relationships/image" Target="../media/image653.png"/>
	<Relationship Id="rId654" Type="http://schemas.openxmlformats.org/officeDocument/2006/relationships/image" Target="../media/image654.png"/>
	<Relationship Id="rId655" Type="http://schemas.openxmlformats.org/officeDocument/2006/relationships/image" Target="../media/image655.png"/>
	<Relationship Id="rId656" Type="http://schemas.openxmlformats.org/officeDocument/2006/relationships/image" Target="../media/image656.png"/>
	<Relationship Id="rId657" Type="http://schemas.openxmlformats.org/officeDocument/2006/relationships/image" Target="../media/image657.png"/>
	<Relationship Id="rId658" Type="http://schemas.openxmlformats.org/officeDocument/2006/relationships/image" Target="../media/image658.png"/>
	<Relationship Id="rId659" Type="http://schemas.openxmlformats.org/officeDocument/2006/relationships/image" Target="../media/image659.png"/>
	<Relationship Id="rId660" Type="http://schemas.openxmlformats.org/officeDocument/2006/relationships/image" Target="../media/image660.png"/>
	<Relationship Id="rId661" Type="http://schemas.openxmlformats.org/officeDocument/2006/relationships/image" Target="../media/image661.png"/>
	<Relationship Id="rId662" Type="http://schemas.openxmlformats.org/officeDocument/2006/relationships/image" Target="../media/image662.png"/>
	<Relationship Id="rId663" Type="http://schemas.openxmlformats.org/officeDocument/2006/relationships/image" Target="../media/image663.png"/>
	<Relationship Id="rId664" Type="http://schemas.openxmlformats.org/officeDocument/2006/relationships/image" Target="../media/image664.png"/>
	<Relationship Id="rId665" Type="http://schemas.openxmlformats.org/officeDocument/2006/relationships/image" Target="../media/image665.png"/>
	<Relationship Id="rId666" Type="http://schemas.openxmlformats.org/officeDocument/2006/relationships/image" Target="../media/image666.png"/>
	<Relationship Id="rId667" Type="http://schemas.openxmlformats.org/officeDocument/2006/relationships/image" Target="../media/image667.png"/>
	<Relationship Id="rId668" Type="http://schemas.openxmlformats.org/officeDocument/2006/relationships/image" Target="../media/image668.png"/>
	<Relationship Id="rId669" Type="http://schemas.openxmlformats.org/officeDocument/2006/relationships/image" Target="../media/image669.png"/>
	<Relationship Id="rId670" Type="http://schemas.openxmlformats.org/officeDocument/2006/relationships/image" Target="../media/image670.png"/>
	<Relationship Id="rId671" Type="http://schemas.openxmlformats.org/officeDocument/2006/relationships/image" Target="../media/image671.png"/>
	<Relationship Id="rId672" Type="http://schemas.openxmlformats.org/officeDocument/2006/relationships/image" Target="../media/image672.png"/>
	<Relationship Id="rId673" Type="http://schemas.openxmlformats.org/officeDocument/2006/relationships/image" Target="../media/image673.png"/>
	<Relationship Id="rId674" Type="http://schemas.openxmlformats.org/officeDocument/2006/relationships/image" Target="../media/image674.png"/>
	<Relationship Id="rId675" Type="http://schemas.openxmlformats.org/officeDocument/2006/relationships/image" Target="../media/image675.png"/>
	<Relationship Id="rId676" Type="http://schemas.openxmlformats.org/officeDocument/2006/relationships/image" Target="../media/image676.png"/>
	<Relationship Id="rId677" Type="http://schemas.openxmlformats.org/officeDocument/2006/relationships/image" Target="../media/image677.png"/>
	<Relationship Id="rId678" Type="http://schemas.openxmlformats.org/officeDocument/2006/relationships/image" Target="../media/image678.png"/>
	<Relationship Id="rId679" Type="http://schemas.openxmlformats.org/officeDocument/2006/relationships/image" Target="../media/image679.png"/>
	<Relationship Id="rId680" Type="http://schemas.openxmlformats.org/officeDocument/2006/relationships/image" Target="../media/image680.png"/>
	<Relationship Id="rId681" Type="http://schemas.openxmlformats.org/officeDocument/2006/relationships/image" Target="../media/image681.png"/>
	<Relationship Id="rId682" Type="http://schemas.openxmlformats.org/officeDocument/2006/relationships/image" Target="../media/image682.png"/>
	<Relationship Id="rId683" Type="http://schemas.openxmlformats.org/officeDocument/2006/relationships/image" Target="../media/image683.png"/>
	<Relationship Id="rId684" Type="http://schemas.openxmlformats.org/officeDocument/2006/relationships/image" Target="../media/image684.png"/>
	<Relationship Id="rId685" Type="http://schemas.openxmlformats.org/officeDocument/2006/relationships/image" Target="../media/image685.png"/>
</Relationships>
</file>

<file path=xl/drawings/_rels/vmlDrawingHF1.vml.rels>&#65279;<?xml version="1.0" encoding="UTF-8" standalone="yes"?>
<Relationships xmlns="http://schemas.openxmlformats.org/package/2006/relationships"/>
</file>

<file path=xl/drawings/_rels/vmlDrawingHF10.vml.rels>&#65279;<?xml version="1.0" encoding="UTF-8" standalone="yes"?>
<Relationships xmlns="http://schemas.openxmlformats.org/package/2006/relationships"/>
</file>

<file path=xl/drawings/_rels/vmlDrawingHF11.vml.rels>&#65279;<?xml version="1.0" encoding="UTF-8" standalone="yes"?>
<Relationships xmlns="http://schemas.openxmlformats.org/package/2006/relationships"/>
</file>

<file path=xl/drawings/_rels/vmlDrawingHF12.vml.rels>&#65279;<?xml version="1.0" encoding="UTF-8" standalone="yes"?>
<Relationships xmlns="http://schemas.openxmlformats.org/package/2006/relationships"/>
</file>

<file path=xl/drawings/_rels/vmlDrawingHF13.vml.rels>&#65279;<?xml version="1.0" encoding="UTF-8" standalone="yes"?>
<Relationships xmlns="http://schemas.openxmlformats.org/package/2006/relationships"/>
</file>

<file path=xl/drawings/_rels/vmlDrawingHF14.vml.rels>&#65279;<?xml version="1.0" encoding="UTF-8" standalone="yes"?>
<Relationships xmlns="http://schemas.openxmlformats.org/package/2006/relationships"/>
</file>

<file path=xl/drawings/_rels/vmlDrawingHF15.vml.rels>&#65279;<?xml version="1.0" encoding="UTF-8" standalone="yes"?>
<Relationships xmlns="http://schemas.openxmlformats.org/package/2006/relationships"/>
</file>

<file path=xl/drawings/_rels/vmlDrawingHF16.vml.rels>&#65279;<?xml version="1.0" encoding="UTF-8" standalone="yes"?>
<Relationships xmlns="http://schemas.openxmlformats.org/package/2006/relationships"/>
</file>

<file path=xl/drawings/_rels/vmlDrawingHF17.vml.rels>&#65279;<?xml version="1.0" encoding="UTF-8" standalone="yes"?>
<Relationships xmlns="http://schemas.openxmlformats.org/package/2006/relationships"/>
</file>

<file path=xl/drawings/_rels/vmlDrawingHF18.vml.rels>&#65279;<?xml version="1.0" encoding="UTF-8" standalone="yes"?>
<Relationships xmlns="http://schemas.openxmlformats.org/package/2006/relationships"/>
</file>

<file path=xl/drawings/_rels/vmlDrawingHF19.vml.rels>&#65279;<?xml version="1.0" encoding="UTF-8" standalone="yes"?>
<Relationships xmlns="http://schemas.openxmlformats.org/package/2006/relationships"/>
</file>

<file path=xl/drawings/_rels/vmlDrawingHF2.vml.rels>&#65279;<?xml version="1.0" encoding="UTF-8" standalone="yes"?>
<Relationships xmlns="http://schemas.openxmlformats.org/package/2006/relationships"/>
</file>

<file path=xl/drawings/_rels/vmlDrawingHF20.vml.rels>&#65279;<?xml version="1.0" encoding="UTF-8" standalone="yes"?>
<Relationships xmlns="http://schemas.openxmlformats.org/package/2006/relationships"/>
</file>

<file path=xl/drawings/_rels/vmlDrawingHF21.vml.rels>&#65279;<?xml version="1.0" encoding="UTF-8" standalone="yes"?>
<Relationships xmlns="http://schemas.openxmlformats.org/package/2006/relationships"/>
</file>

<file path=xl/drawings/_rels/vmlDrawingHF22.vml.rels>&#65279;<?xml version="1.0" encoding="UTF-8" standalone="yes"?>
<Relationships xmlns="http://schemas.openxmlformats.org/package/2006/relationships"/>
</file>

<file path=xl/drawings/_rels/vmlDrawingHF23.vml.rels>&#65279;<?xml version="1.0" encoding="UTF-8" standalone="yes"?>
<Relationships xmlns="http://schemas.openxmlformats.org/package/2006/relationships"/>
</file>

<file path=xl/drawings/_rels/vmlDrawingHF24.vml.rels>&#65279;<?xml version="1.0" encoding="UTF-8" standalone="yes"?>
<Relationships xmlns="http://schemas.openxmlformats.org/package/2006/relationships"/>
</file>

<file path=xl/drawings/_rels/vmlDrawingHF25.vml.rels>&#65279;<?xml version="1.0" encoding="UTF-8" standalone="yes"?>
<Relationships xmlns="http://schemas.openxmlformats.org/package/2006/relationships"/>
</file>

<file path=xl/drawings/_rels/vmlDrawingHF26.vml.rels>&#65279;<?xml version="1.0" encoding="UTF-8" standalone="yes"?>
<Relationships xmlns="http://schemas.openxmlformats.org/package/2006/relationships"/>
</file>

<file path=xl/drawings/_rels/vmlDrawingHF27.vml.rels>&#65279;<?xml version="1.0" encoding="UTF-8" standalone="yes"?>
<Relationships xmlns="http://schemas.openxmlformats.org/package/2006/relationships"/>
</file>

<file path=xl/drawings/_rels/vmlDrawingHF28.vml.rels>&#65279;<?xml version="1.0" encoding="UTF-8" standalone="yes"?>
<Relationships xmlns="http://schemas.openxmlformats.org/package/2006/relationships"/>
</file>

<file path=xl/drawings/_rels/vmlDrawingHF29.vml.rels>&#65279;<?xml version="1.0" encoding="UTF-8" standalone="yes"?>
<Relationships xmlns="http://schemas.openxmlformats.org/package/2006/relationships"/>
</file>

<file path=xl/drawings/_rels/vmlDrawingHF3.vml.rels>&#65279;<?xml version="1.0" encoding="UTF-8" standalone="yes"?>
<Relationships xmlns="http://schemas.openxmlformats.org/package/2006/relationships"/>
</file>

<file path=xl/drawings/_rels/vmlDrawingHF30.vml.rels>&#65279;<?xml version="1.0" encoding="UTF-8" standalone="yes"?>
<Relationships xmlns="http://schemas.openxmlformats.org/package/2006/relationships"/>
</file>

<file path=xl/drawings/_rels/vmlDrawingHF31.vml.rels>&#65279;<?xml version="1.0" encoding="UTF-8" standalone="yes"?>
<Relationships xmlns="http://schemas.openxmlformats.org/package/2006/relationships"/>
</file>

<file path=xl/drawings/_rels/vmlDrawingHF32.vml.rels>&#65279;<?xml version="1.0" encoding="UTF-8" standalone="yes"?>
<Relationships xmlns="http://schemas.openxmlformats.org/package/2006/relationships"/>
</file>

<file path=xl/drawings/_rels/vmlDrawingHF4.vml.rels>&#65279;<?xml version="1.0" encoding="UTF-8" standalone="yes"?>
<Relationships xmlns="http://schemas.openxmlformats.org/package/2006/relationships"/>
</file>

<file path=xl/drawings/_rels/vmlDrawingHF5.vml.rels>&#65279;<?xml version="1.0" encoding="UTF-8" standalone="yes"?>
<Relationships xmlns="http://schemas.openxmlformats.org/package/2006/relationships"/>
</file>

<file path=xl/drawings/_rels/vmlDrawingHF6.vml.rels>&#65279;<?xml version="1.0" encoding="UTF-8" standalone="yes"?>
<Relationships xmlns="http://schemas.openxmlformats.org/package/2006/relationships"/>
</file>

<file path=xl/drawings/_rels/vmlDrawingHF7.vml.rels>&#65279;<?xml version="1.0" encoding="UTF-8" standalone="yes"?>
<Relationships xmlns="http://schemas.openxmlformats.org/package/2006/relationships"/>
</file>

<file path=xl/drawings/_rels/vmlDrawingHF8.vml.rels>&#65279;<?xml version="1.0" encoding="UTF-8" standalone="yes"?>
<Relationships xmlns="http://schemas.openxmlformats.org/package/2006/relationships"/>
</file>

<file path=xl/drawings/_rels/vmlDrawingHF9.vml.rels>&#65279;<?xml version="1.0" encoding="UTF-8" standalone="yes"?>
<Relationships xmlns="http://schemas.openxmlformats.org/package/2006/relationships"/>
</file>

<file path=xl/drawings/drawing1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5</col>
      <colOff>104775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95250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95250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95250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95250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95250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95250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95250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95250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95250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95250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95250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95250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95250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95250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95250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95250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95250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95250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95250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95250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95250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95250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95250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95250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95250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95250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95250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95250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95250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95250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95250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</row>
      <rowOff>38100</rowOff>
    </from>
    <to>
      <col>5</col>
      <colOff>95250</colOff>
      <row>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</row>
      <rowOff>38100</rowOff>
    </from>
    <to>
      <col>5</col>
      <colOff>95250</colOff>
      <row>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</row>
      <rowOff>38100</rowOff>
    </from>
    <to>
      <col>5</col>
      <colOff>95250</colOff>
      <row>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</row>
      <rowOff>38100</rowOff>
    </from>
    <to>
      <col>5</col>
      <colOff>95250</colOff>
      <row>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</row>
      <rowOff>38100</rowOff>
    </from>
    <to>
      <col>5</col>
      <colOff>95250</colOff>
      <row>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</row>
      <rowOff>38100</rowOff>
    </from>
    <to>
      <col>5</col>
      <colOff>95250</colOff>
      <row>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52</row>
      <rowOff>38100</rowOff>
    </from>
    <to>
      <col>5</col>
      <colOff>95250</colOff>
      <row>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54</row>
      <rowOff>38100</rowOff>
    </from>
    <to>
      <col>5</col>
      <colOff>95250</colOff>
      <row>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55</row>
      <rowOff>38100</rowOff>
    </from>
    <to>
      <col>5</col>
      <colOff>95250</colOff>
      <row>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56</row>
      <rowOff>38100</rowOff>
    </from>
    <to>
      <col>5</col>
      <colOff>95250</colOff>
      <row>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57</row>
      <rowOff>38100</rowOff>
    </from>
    <to>
      <col>5</col>
      <colOff>95250</colOff>
      <row>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58</row>
      <rowOff>38100</rowOff>
    </from>
    <to>
      <col>5</col>
      <colOff>95250</colOff>
      <row>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59</row>
      <rowOff>38100</rowOff>
    </from>
    <to>
      <col>5</col>
      <colOff>95250</colOff>
      <row>59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60</row>
      <rowOff>38100</rowOff>
    </from>
    <to>
      <col>5</col>
      <colOff>95250</colOff>
      <row>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61</row>
      <rowOff>38100</rowOff>
    </from>
    <to>
      <col>5</col>
      <colOff>95250</colOff>
      <row>61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62</row>
      <rowOff>38100</rowOff>
    </from>
    <to>
      <col>5</col>
      <colOff>95250</colOff>
      <row>62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63</row>
      <rowOff>38100</rowOff>
    </from>
    <to>
      <col>5</col>
      <colOff>95250</colOff>
      <row>63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64</row>
      <rowOff>38100</rowOff>
    </from>
    <to>
      <col>5</col>
      <colOff>95250</colOff>
      <row>64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65</row>
      <rowOff>38100</rowOff>
    </from>
    <to>
      <col>5</col>
      <colOff>95250</colOff>
      <row>65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66</row>
      <rowOff>38100</rowOff>
    </from>
    <to>
      <col>5</col>
      <colOff>95250</colOff>
      <row>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67</row>
      <rowOff>38100</rowOff>
    </from>
    <to>
      <col>5</col>
      <colOff>95250</colOff>
      <row>67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68</row>
      <rowOff>38100</rowOff>
    </from>
    <to>
      <col>5</col>
      <colOff>95250</colOff>
      <row>68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69</row>
      <rowOff>38100</rowOff>
    </from>
    <to>
      <col>5</col>
      <colOff>95250</colOff>
      <row>69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70</row>
      <rowOff>38100</rowOff>
    </from>
    <to>
      <col>5</col>
      <colOff>95250</colOff>
      <row>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71</row>
      <rowOff>38100</rowOff>
    </from>
    <to>
      <col>5</col>
      <colOff>95250</colOff>
      <row>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72</row>
      <rowOff>38100</rowOff>
    </from>
    <to>
      <col>5</col>
      <colOff>95250</colOff>
      <row>72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73</row>
      <rowOff>38100</rowOff>
    </from>
    <to>
      <col>5</col>
      <colOff>95250</colOff>
      <row>73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74</row>
      <rowOff>38100</rowOff>
    </from>
    <to>
      <col>5</col>
      <colOff>95250</colOff>
      <row>74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75</row>
      <rowOff>38100</rowOff>
    </from>
    <to>
      <col>5</col>
      <colOff>95250</colOff>
      <row>75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76</row>
      <rowOff>38100</rowOff>
    </from>
    <to>
      <col>5</col>
      <colOff>95250</colOff>
      <row>76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77</row>
      <rowOff>38100</rowOff>
    </from>
    <to>
      <col>5</col>
      <colOff>95250</colOff>
      <row>77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78</row>
      <rowOff>38100</rowOff>
    </from>
    <to>
      <col>5</col>
      <colOff>95250</colOff>
      <row>78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79</row>
      <rowOff>38100</rowOff>
    </from>
    <to>
      <col>5</col>
      <colOff>95250</colOff>
      <row>79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80</row>
      <rowOff>38100</rowOff>
    </from>
    <to>
      <col>5</col>
      <colOff>95250</colOff>
      <row>80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81</row>
      <rowOff>38100</rowOff>
    </from>
    <to>
      <col>5</col>
      <colOff>95250</colOff>
      <row>81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82</row>
      <rowOff>38100</rowOff>
    </from>
    <to>
      <col>5</col>
      <colOff>95250</colOff>
      <row>82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84</row>
      <rowOff>38100</rowOff>
    </from>
    <to>
      <col>5</col>
      <colOff>95250</colOff>
      <row>84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85</row>
      <rowOff>38100</rowOff>
    </from>
    <to>
      <col>5</col>
      <colOff>95250</colOff>
      <row>85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86</row>
      <rowOff>38100</rowOff>
    </from>
    <to>
      <col>5</col>
      <colOff>95250</colOff>
      <row>86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87</row>
      <rowOff>38100</rowOff>
    </from>
    <to>
      <col>5</col>
      <colOff>95250</colOff>
      <row>87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88</row>
      <rowOff>38100</rowOff>
    </from>
    <to>
      <col>5</col>
      <colOff>95250</colOff>
      <row>88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89</row>
      <rowOff>38100</rowOff>
    </from>
    <to>
      <col>5</col>
      <colOff>95250</colOff>
      <row>89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90</row>
      <rowOff>38100</rowOff>
    </from>
    <to>
      <col>5</col>
      <colOff>95250</colOff>
      <row>90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91</row>
      <rowOff>38100</rowOff>
    </from>
    <to>
      <col>5</col>
      <colOff>95250</colOff>
      <row>91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92</row>
      <rowOff>38100</rowOff>
    </from>
    <to>
      <col>5</col>
      <colOff>95250</colOff>
      <row>92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93</row>
      <rowOff>38100</rowOff>
    </from>
    <to>
      <col>5</col>
      <colOff>95250</colOff>
      <row>93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94</row>
      <rowOff>38100</rowOff>
    </from>
    <to>
      <col>5</col>
      <colOff>95250</colOff>
      <row>94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95</row>
      <rowOff>38100</rowOff>
    </from>
    <to>
      <col>5</col>
      <colOff>95250</colOff>
      <row>95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96</row>
      <rowOff>38100</rowOff>
    </from>
    <to>
      <col>5</col>
      <colOff>95250</colOff>
      <row>96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98</row>
      <rowOff>38100</rowOff>
    </from>
    <to>
      <col>5</col>
      <colOff>95250</colOff>
      <row>98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99</row>
      <rowOff>38100</rowOff>
    </from>
    <to>
      <col>5</col>
      <colOff>95250</colOff>
      <row>99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101</row>
      <rowOff>38100</rowOff>
    </from>
    <to>
      <col>5</col>
      <colOff>95250</colOff>
      <row>101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102</row>
      <rowOff>38100</rowOff>
    </from>
    <to>
      <col>5</col>
      <colOff>95250</colOff>
      <row>102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103</row>
      <rowOff>38100</rowOff>
    </from>
    <to>
      <col>5</col>
      <colOff>95250</colOff>
      <row>103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104</row>
      <rowOff>38100</rowOff>
    </from>
    <to>
      <col>5</col>
      <colOff>95250</colOff>
      <row>104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105</row>
      <rowOff>38100</rowOff>
    </from>
    <to>
      <col>5</col>
      <colOff>95250</colOff>
      <row>105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106</row>
      <rowOff>38100</rowOff>
    </from>
    <to>
      <col>5</col>
      <colOff>95250</colOff>
      <row>106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107</row>
      <rowOff>38100</rowOff>
    </from>
    <to>
      <col>5</col>
      <colOff>95250</colOff>
      <row>107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108</row>
      <rowOff>38100</rowOff>
    </from>
    <to>
      <col>5</col>
      <colOff>95250</colOff>
      <row>108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109</row>
      <rowOff>38100</rowOff>
    </from>
    <to>
      <col>5</col>
      <colOff>95250</colOff>
      <row>109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110</row>
      <rowOff>38100</rowOff>
    </from>
    <to>
      <col>5</col>
      <colOff>95250</colOff>
      <row>110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111</row>
      <rowOff>38100</rowOff>
    </from>
    <to>
      <col>5</col>
      <colOff>95250</colOff>
      <row>111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112</row>
      <rowOff>38100</rowOff>
    </from>
    <to>
      <col>5</col>
      <colOff>95250</colOff>
      <row>112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113</row>
      <rowOff>38100</rowOff>
    </from>
    <to>
      <col>5</col>
      <colOff>95250</colOff>
      <row>113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114</row>
      <rowOff>38100</rowOff>
    </from>
    <to>
      <col>5</col>
      <colOff>95250</colOff>
      <row>114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115</row>
      <rowOff>38100</rowOff>
    </from>
    <to>
      <col>5</col>
      <colOff>95250</colOff>
      <row>115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116</row>
      <rowOff>38100</rowOff>
    </from>
    <to>
      <col>5</col>
      <colOff>95250</colOff>
      <row>116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117</row>
      <rowOff>38100</rowOff>
    </from>
    <to>
      <col>5</col>
      <colOff>95250</colOff>
      <row>117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118</row>
      <rowOff>38100</rowOff>
    </from>
    <to>
      <col>5</col>
      <colOff>95250</colOff>
      <row>118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119</row>
      <rowOff>38100</rowOff>
    </from>
    <to>
      <col>5</col>
      <colOff>95250</colOff>
      <row>119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121</row>
      <rowOff>38100</rowOff>
    </from>
    <to>
      <col>5</col>
      <colOff>95250</colOff>
      <row>121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122</row>
      <rowOff>38100</rowOff>
    </from>
    <to>
      <col>5</col>
      <colOff>95250</colOff>
      <row>122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123</row>
      <rowOff>38100</rowOff>
    </from>
    <to>
      <col>5</col>
      <colOff>95250</colOff>
      <row>123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124</row>
      <rowOff>38100</rowOff>
    </from>
    <to>
      <col>5</col>
      <colOff>95250</colOff>
      <row>124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125</row>
      <rowOff>38100</rowOff>
    </from>
    <to>
      <col>5</col>
      <colOff>95250</colOff>
      <row>125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126</row>
      <rowOff>38100</rowOff>
    </from>
    <to>
      <col>5</col>
      <colOff>95250</colOff>
      <row>126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127</row>
      <rowOff>38100</rowOff>
    </from>
    <to>
      <col>5</col>
      <colOff>95250</colOff>
      <row>127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128</row>
      <rowOff>38100</rowOff>
    </from>
    <to>
      <col>5</col>
      <colOff>95250</colOff>
      <row>128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129</row>
      <rowOff>38100</rowOff>
    </from>
    <to>
      <col>5</col>
      <colOff>95250</colOff>
      <row>129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130</row>
      <rowOff>38100</rowOff>
    </from>
    <to>
      <col>5</col>
      <colOff>95250</colOff>
      <row>130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131</row>
      <rowOff>38100</rowOff>
    </from>
    <to>
      <col>5</col>
      <colOff>95250</colOff>
      <row>131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132</row>
      <rowOff>38100</rowOff>
    </from>
    <to>
      <col>5</col>
      <colOff>95250</colOff>
      <row>132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133</row>
      <rowOff>38100</rowOff>
    </from>
    <to>
      <col>5</col>
      <colOff>95250</colOff>
      <row>133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134</row>
      <rowOff>38100</rowOff>
    </from>
    <to>
      <col>5</col>
      <colOff>95250</colOff>
      <row>134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135</row>
      <rowOff>38100</rowOff>
    </from>
    <to>
      <col>5</col>
      <colOff>95250</colOff>
      <row>135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136</row>
      <rowOff>38100</rowOff>
    </from>
    <to>
      <col>5</col>
      <colOff>95250</colOff>
      <row>136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137</row>
      <rowOff>38100</rowOff>
    </from>
    <to>
      <col>5</col>
      <colOff>95250</colOff>
      <row>137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138</row>
      <rowOff>38100</rowOff>
    </from>
    <to>
      <col>5</col>
      <colOff>95250</colOff>
      <row>138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139</row>
      <rowOff>38100</rowOff>
    </from>
    <to>
      <col>5</col>
      <colOff>95250</colOff>
      <row>139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140</row>
      <rowOff>38100</rowOff>
    </from>
    <to>
      <col>5</col>
      <colOff>95250</colOff>
      <row>140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141</row>
      <rowOff>38100</rowOff>
    </from>
    <to>
      <col>5</col>
      <colOff>95250</colOff>
      <row>141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142</row>
      <rowOff>38100</rowOff>
    </from>
    <to>
      <col>5</col>
      <colOff>95250</colOff>
      <row>142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143</row>
      <rowOff>38100</rowOff>
    </from>
    <to>
      <col>5</col>
      <colOff>95250</colOff>
      <row>143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144</row>
      <rowOff>38100</rowOff>
    </from>
    <to>
      <col>5</col>
      <colOff>95250</colOff>
      <row>144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145</row>
      <rowOff>38100</rowOff>
    </from>
    <to>
      <col>5</col>
      <colOff>95250</colOff>
      <row>145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146</row>
      <rowOff>38100</rowOff>
    </from>
    <to>
      <col>5</col>
      <colOff>95250</colOff>
      <row>146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147</row>
      <rowOff>38100</rowOff>
    </from>
    <to>
      <col>5</col>
      <colOff>95250</colOff>
      <row>147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148</row>
      <rowOff>38100</rowOff>
    </from>
    <to>
      <col>5</col>
      <colOff>95250</colOff>
      <row>148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149</row>
      <rowOff>38100</rowOff>
    </from>
    <to>
      <col>5</col>
      <colOff>95250</colOff>
      <row>149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150</row>
      <rowOff>38100</rowOff>
    </from>
    <to>
      <col>5</col>
      <colOff>95250</colOff>
      <row>150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151</row>
      <rowOff>38100</rowOff>
    </from>
    <to>
      <col>5</col>
      <colOff>95250</colOff>
      <row>151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152</row>
      <rowOff>38100</rowOff>
    </from>
    <to>
      <col>5</col>
      <colOff>95250</colOff>
      <row>152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154</row>
      <rowOff>38100</rowOff>
    </from>
    <to>
      <col>5</col>
      <colOff>95250</colOff>
      <row>154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155</row>
      <rowOff>38100</rowOff>
    </from>
    <to>
      <col>5</col>
      <colOff>95250</colOff>
      <row>155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156</row>
      <rowOff>38100</rowOff>
    </from>
    <to>
      <col>5</col>
      <colOff>95250</colOff>
      <row>156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158</row>
      <rowOff>38100</rowOff>
    </from>
    <to>
      <col>5</col>
      <colOff>95250</colOff>
      <row>158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159</row>
      <rowOff>38100</rowOff>
    </from>
    <to>
      <col>5</col>
      <colOff>95250</colOff>
      <row>159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160</row>
      <rowOff>38100</rowOff>
    </from>
    <to>
      <col>5</col>
      <colOff>95250</colOff>
      <row>160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161</row>
      <rowOff>38100</rowOff>
    </from>
    <to>
      <col>5</col>
      <colOff>95250</colOff>
      <row>161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162</row>
      <rowOff>38100</rowOff>
    </from>
    <to>
      <col>5</col>
      <colOff>95250</colOff>
      <row>162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164</row>
      <rowOff>38100</rowOff>
    </from>
    <to>
      <col>5</col>
      <colOff>95250</colOff>
      <row>164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165</row>
      <rowOff>38100</rowOff>
    </from>
    <to>
      <col>5</col>
      <colOff>95250</colOff>
      <row>165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166</row>
      <rowOff>38100</rowOff>
    </from>
    <to>
      <col>5</col>
      <colOff>95250</colOff>
      <row>166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167</row>
      <rowOff>38100</rowOff>
    </from>
    <to>
      <col>5</col>
      <colOff>95250</colOff>
      <row>167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169</row>
      <rowOff>38100</rowOff>
    </from>
    <to>
      <col>5</col>
      <colOff>95250</colOff>
      <row>169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170</row>
      <rowOff>38100</rowOff>
    </from>
    <to>
      <col>5</col>
      <colOff>95250</colOff>
      <row>170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171</row>
      <rowOff>38100</rowOff>
    </from>
    <to>
      <col>5</col>
      <colOff>95250</colOff>
      <row>171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172</row>
      <rowOff>38100</rowOff>
    </from>
    <to>
      <col>5</col>
      <colOff>95250</colOff>
      <row>172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173</row>
      <rowOff>38100</rowOff>
    </from>
    <to>
      <col>5</col>
      <colOff>95250</colOff>
      <row>173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174</row>
      <rowOff>38100</rowOff>
    </from>
    <to>
      <col>5</col>
      <colOff>95250</colOff>
      <row>174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175</row>
      <rowOff>38100</rowOff>
    </from>
    <to>
      <col>5</col>
      <colOff>95250</colOff>
      <row>175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176</row>
      <rowOff>38100</rowOff>
    </from>
    <to>
      <col>5</col>
      <colOff>95250</colOff>
      <row>176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177</row>
      <rowOff>38100</rowOff>
    </from>
    <to>
      <col>5</col>
      <colOff>95250</colOff>
      <row>177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178</row>
      <rowOff>38100</rowOff>
    </from>
    <to>
      <col>5</col>
      <colOff>95250</colOff>
      <row>178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179</row>
      <rowOff>38100</rowOff>
    </from>
    <to>
      <col>5</col>
      <colOff>95250</colOff>
      <row>179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180</row>
      <rowOff>38100</rowOff>
    </from>
    <to>
      <col>5</col>
      <colOff>95250</colOff>
      <row>180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181</row>
      <rowOff>38100</rowOff>
    </from>
    <to>
      <col>5</col>
      <colOff>95250</colOff>
      <row>181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182</row>
      <rowOff>38100</rowOff>
    </from>
    <to>
      <col>5</col>
      <colOff>95250</colOff>
      <row>182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183</row>
      <rowOff>38100</rowOff>
    </from>
    <to>
      <col>5</col>
      <colOff>95250</colOff>
      <row>183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184</row>
      <rowOff>38100</rowOff>
    </from>
    <to>
      <col>5</col>
      <colOff>95250</colOff>
      <row>184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185</row>
      <rowOff>38100</rowOff>
    </from>
    <to>
      <col>5</col>
      <colOff>95250</colOff>
      <row>185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186</row>
      <rowOff>38100</rowOff>
    </from>
    <to>
      <col>5</col>
      <colOff>95250</colOff>
      <row>186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187</row>
      <rowOff>38100</rowOff>
    </from>
    <to>
      <col>5</col>
      <colOff>95250</colOff>
      <row>187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188</row>
      <rowOff>38100</rowOff>
    </from>
    <to>
      <col>5</col>
      <colOff>95250</colOff>
      <row>188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189</row>
      <rowOff>38100</rowOff>
    </from>
    <to>
      <col>5</col>
      <colOff>95250</colOff>
      <row>189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191</row>
      <rowOff>38100</rowOff>
    </from>
    <to>
      <col>5</col>
      <colOff>95250</colOff>
      <row>191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192</row>
      <rowOff>38100</rowOff>
    </from>
    <to>
      <col>5</col>
      <colOff>95250</colOff>
      <row>192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193</row>
      <rowOff>38100</rowOff>
    </from>
    <to>
      <col>5</col>
      <colOff>95250</colOff>
      <row>193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194</row>
      <rowOff>38100</rowOff>
    </from>
    <to>
      <col>5</col>
      <colOff>95250</colOff>
      <row>194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195</row>
      <rowOff>38100</rowOff>
    </from>
    <to>
      <col>5</col>
      <colOff>95250</colOff>
      <row>195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196</row>
      <rowOff>38100</rowOff>
    </from>
    <to>
      <col>5</col>
      <colOff>95250</colOff>
      <row>196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197</row>
      <rowOff>38100</rowOff>
    </from>
    <to>
      <col>5</col>
      <colOff>95250</colOff>
      <row>197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198</row>
      <rowOff>38100</rowOff>
    </from>
    <to>
      <col>5</col>
      <colOff>95250</colOff>
      <row>198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199</row>
      <rowOff>38100</rowOff>
    </from>
    <to>
      <col>5</col>
      <colOff>95250</colOff>
      <row>199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200</row>
      <rowOff>38100</rowOff>
    </from>
    <to>
      <col>5</col>
      <colOff>95250</colOff>
      <row>200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201</row>
      <rowOff>38100</rowOff>
    </from>
    <to>
      <col>5</col>
      <colOff>95250</colOff>
      <row>201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202</row>
      <rowOff>38100</rowOff>
    </from>
    <to>
      <col>5</col>
      <colOff>95250</colOff>
      <row>202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203</row>
      <rowOff>38100</rowOff>
    </from>
    <to>
      <col>5</col>
      <colOff>95250</colOff>
      <row>203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204</row>
      <rowOff>38100</rowOff>
    </from>
    <to>
      <col>5</col>
      <colOff>95250</colOff>
      <row>204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205</row>
      <rowOff>38100</rowOff>
    </from>
    <to>
      <col>5</col>
      <colOff>95250</colOff>
      <row>205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206</row>
      <rowOff>38100</rowOff>
    </from>
    <to>
      <col>5</col>
      <colOff>95250</colOff>
      <row>206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207</row>
      <rowOff>38100</rowOff>
    </from>
    <to>
      <col>5</col>
      <colOff>95250</colOff>
      <row>207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208</row>
      <rowOff>38100</rowOff>
    </from>
    <to>
      <col>5</col>
      <colOff>95250</colOff>
      <row>208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209</row>
      <rowOff>38100</rowOff>
    </from>
    <to>
      <col>5</col>
      <colOff>95250</colOff>
      <row>209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210</row>
      <rowOff>38100</rowOff>
    </from>
    <to>
      <col>5</col>
      <colOff>95250</colOff>
      <row>210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211</row>
      <rowOff>38100</rowOff>
    </from>
    <to>
      <col>5</col>
      <colOff>95250</colOff>
      <row>211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212</row>
      <rowOff>38100</rowOff>
    </from>
    <to>
      <col>5</col>
      <colOff>95250</colOff>
      <row>212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213</row>
      <rowOff>38100</rowOff>
    </from>
    <to>
      <col>5</col>
      <colOff>95250</colOff>
      <row>213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214</row>
      <rowOff>38100</rowOff>
    </from>
    <to>
      <col>5</col>
      <colOff>95250</colOff>
      <row>214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217</row>
      <rowOff>38100</rowOff>
    </from>
    <to>
      <col>5</col>
      <colOff>95250</colOff>
      <row>217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218</row>
      <rowOff>38100</rowOff>
    </from>
    <to>
      <col>5</col>
      <colOff>95250</colOff>
      <row>218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220</row>
      <rowOff>38100</rowOff>
    </from>
    <to>
      <col>5</col>
      <colOff>95250</colOff>
      <row>220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221</row>
      <rowOff>38100</rowOff>
    </from>
    <to>
      <col>5</col>
      <colOff>95250</colOff>
      <row>221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222</row>
      <rowOff>38100</rowOff>
    </from>
    <to>
      <col>5</col>
      <colOff>95250</colOff>
      <row>222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224</row>
      <rowOff>38100</rowOff>
    </from>
    <to>
      <col>5</col>
      <colOff>95250</colOff>
      <row>224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225</row>
      <rowOff>38100</rowOff>
    </from>
    <to>
      <col>5</col>
      <colOff>95250</colOff>
      <row>225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227</row>
      <rowOff>38100</rowOff>
    </from>
    <to>
      <col>5</col>
      <colOff>95250</colOff>
      <row>227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1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228</row>
      <rowOff>38100</rowOff>
    </from>
    <to>
      <col>5</col>
      <colOff>95250</colOff>
      <row>228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229</row>
      <rowOff>38100</rowOff>
    </from>
    <to>
      <col>5</col>
      <colOff>95250</colOff>
      <row>229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230</row>
      <rowOff>38100</rowOff>
    </from>
    <to>
      <col>5</col>
      <colOff>95250</colOff>
      <row>230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231</row>
      <rowOff>38100</rowOff>
    </from>
    <to>
      <col>5</col>
      <colOff>95250</colOff>
      <row>231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232</row>
      <rowOff>38100</rowOff>
    </from>
    <to>
      <col>5</col>
      <colOff>95250</colOff>
      <row>232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233</row>
      <rowOff>38100</rowOff>
    </from>
    <to>
      <col>5</col>
      <colOff>95250</colOff>
      <row>233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234</row>
      <rowOff>38100</rowOff>
    </from>
    <to>
      <col>5</col>
      <colOff>95250</colOff>
      <row>234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236</row>
      <rowOff>38100</rowOff>
    </from>
    <to>
      <col>5</col>
      <colOff>95250</colOff>
      <row>236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237</row>
      <rowOff>38100</rowOff>
    </from>
    <to>
      <col>5</col>
      <colOff>95250</colOff>
      <row>237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238</row>
      <rowOff>38100</rowOff>
    </from>
    <to>
      <col>5</col>
      <colOff>95250</colOff>
      <row>238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239</row>
      <rowOff>38100</rowOff>
    </from>
    <to>
      <col>5</col>
      <colOff>95250</colOff>
      <row>239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240</row>
      <rowOff>38100</rowOff>
    </from>
    <to>
      <col>5</col>
      <colOff>95250</colOff>
      <row>240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241</row>
      <rowOff>38100</rowOff>
    </from>
    <to>
      <col>5</col>
      <colOff>95250</colOff>
      <row>241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242</row>
      <rowOff>38100</rowOff>
    </from>
    <to>
      <col>5</col>
      <colOff>95250</colOff>
      <row>242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243</row>
      <rowOff>38100</rowOff>
    </from>
    <to>
      <col>5</col>
      <colOff>95250</colOff>
      <row>243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244</row>
      <rowOff>38100</rowOff>
    </from>
    <to>
      <col>5</col>
      <colOff>95250</colOff>
      <row>244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245</row>
      <rowOff>38100</rowOff>
    </from>
    <to>
      <col>5</col>
      <colOff>95250</colOff>
      <row>245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246</row>
      <rowOff>38100</rowOff>
    </from>
    <to>
      <col>5</col>
      <colOff>95250</colOff>
      <row>246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247</row>
      <rowOff>38100</rowOff>
    </from>
    <to>
      <col>5</col>
      <colOff>95250</colOff>
      <row>247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248</row>
      <rowOff>38100</rowOff>
    </from>
    <to>
      <col>5</col>
      <colOff>95250</colOff>
      <row>248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250</row>
      <rowOff>38100</rowOff>
    </from>
    <to>
      <col>5</col>
      <colOff>95250</colOff>
      <row>250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251</row>
      <rowOff>38100</rowOff>
    </from>
    <to>
      <col>5</col>
      <colOff>95250</colOff>
      <row>251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252</row>
      <rowOff>38100</rowOff>
    </from>
    <to>
      <col>5</col>
      <colOff>95250</colOff>
      <row>252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253</row>
      <rowOff>38100</rowOff>
    </from>
    <to>
      <col>5</col>
      <colOff>95250</colOff>
      <row>253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254</row>
      <rowOff>38100</rowOff>
    </from>
    <to>
      <col>5</col>
      <colOff>95250</colOff>
      <row>254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255</row>
      <rowOff>38100</rowOff>
    </from>
    <to>
      <col>5</col>
      <colOff>95250</colOff>
      <row>255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256</row>
      <rowOff>38100</rowOff>
    </from>
    <to>
      <col>5</col>
      <colOff>95250</colOff>
      <row>256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257</row>
      <rowOff>38100</rowOff>
    </from>
    <to>
      <col>5</col>
      <colOff>95250</colOff>
      <row>257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258</row>
      <rowOff>38100</rowOff>
    </from>
    <to>
      <col>5</col>
      <colOff>95250</colOff>
      <row>258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259</row>
      <rowOff>38100</rowOff>
    </from>
    <to>
      <col>5</col>
      <colOff>95250</colOff>
      <row>259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260</row>
      <rowOff>38100</rowOff>
    </from>
    <to>
      <col>5</col>
      <colOff>95250</colOff>
      <row>260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261</row>
      <rowOff>38100</rowOff>
    </from>
    <to>
      <col>5</col>
      <colOff>95250</colOff>
      <row>261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263</row>
      <rowOff>38100</rowOff>
    </from>
    <to>
      <col>5</col>
      <colOff>95250</colOff>
      <row>263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265</row>
      <rowOff>38100</rowOff>
    </from>
    <to>
      <col>5</col>
      <colOff>95250</colOff>
      <row>265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266</row>
      <rowOff>38100</rowOff>
    </from>
    <to>
      <col>5</col>
      <colOff>95250</colOff>
      <row>266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267</row>
      <rowOff>38100</rowOff>
    </from>
    <to>
      <col>5</col>
      <colOff>95250</colOff>
      <row>267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269</row>
      <rowOff>38100</rowOff>
    </from>
    <to>
      <col>5</col>
      <colOff>95250</colOff>
      <row>269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270</row>
      <rowOff>38100</rowOff>
    </from>
    <to>
      <col>5</col>
      <colOff>95250</colOff>
      <row>270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271</row>
      <rowOff>38100</rowOff>
    </from>
    <to>
      <col>5</col>
      <colOff>95250</colOff>
      <row>271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273</row>
      <rowOff>38100</rowOff>
    </from>
    <to>
      <col>5</col>
      <colOff>95250</colOff>
      <row>273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274</row>
      <rowOff>38100</rowOff>
    </from>
    <to>
      <col>5</col>
      <colOff>95250</colOff>
      <row>274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275</row>
      <rowOff>38100</rowOff>
    </from>
    <to>
      <col>5</col>
      <colOff>95250</colOff>
      <row>275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276</row>
      <rowOff>38100</rowOff>
    </from>
    <to>
      <col>5</col>
      <colOff>95250</colOff>
      <row>276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277</row>
      <rowOff>38100</rowOff>
    </from>
    <to>
      <col>5</col>
      <colOff>95250</colOff>
      <row>277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278</row>
      <rowOff>38100</rowOff>
    </from>
    <to>
      <col>5</col>
      <colOff>95250</colOff>
      <row>278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279</row>
      <rowOff>38100</rowOff>
    </from>
    <to>
      <col>5</col>
      <colOff>95250</colOff>
      <row>279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280</row>
      <rowOff>38100</rowOff>
    </from>
    <to>
      <col>5</col>
      <colOff>95250</colOff>
      <row>280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281</row>
      <rowOff>38100</rowOff>
    </from>
    <to>
      <col>5</col>
      <colOff>95250</colOff>
      <row>281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282</row>
      <rowOff>38100</rowOff>
    </from>
    <to>
      <col>5</col>
      <colOff>95250</colOff>
      <row>282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283</row>
      <rowOff>38100</rowOff>
    </from>
    <to>
      <col>5</col>
      <colOff>95250</colOff>
      <row>283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284</row>
      <rowOff>38100</rowOff>
    </from>
    <to>
      <col>5</col>
      <colOff>95250</colOff>
      <row>284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285</row>
      <rowOff>38100</rowOff>
    </from>
    <to>
      <col>5</col>
      <colOff>95250</colOff>
      <row>285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286</row>
      <rowOff>38100</rowOff>
    </from>
    <to>
      <col>5</col>
      <colOff>95250</colOff>
      <row>286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287</row>
      <rowOff>38100</rowOff>
    </from>
    <to>
      <col>5</col>
      <colOff>95250</colOff>
      <row>287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288</row>
      <rowOff>38100</rowOff>
    </from>
    <to>
      <col>5</col>
      <colOff>95250</colOff>
      <row>288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289</row>
      <rowOff>38100</rowOff>
    </from>
    <to>
      <col>5</col>
      <colOff>95250</colOff>
      <row>289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290</row>
      <rowOff>38100</rowOff>
    </from>
    <to>
      <col>5</col>
      <colOff>95250</colOff>
      <row>290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291</row>
      <rowOff>38100</rowOff>
    </from>
    <to>
      <col>5</col>
      <colOff>95250</colOff>
      <row>291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292</row>
      <rowOff>38100</rowOff>
    </from>
    <to>
      <col>5</col>
      <colOff>95250</colOff>
      <row>292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295</row>
      <rowOff>38100</rowOff>
    </from>
    <to>
      <col>5</col>
      <colOff>95250</colOff>
      <row>295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297</row>
      <rowOff>38100</rowOff>
    </from>
    <to>
      <col>5</col>
      <colOff>95250</colOff>
      <row>297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298</row>
      <rowOff>38100</rowOff>
    </from>
    <to>
      <col>5</col>
      <colOff>95250</colOff>
      <row>298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304</row>
      <rowOff>38100</rowOff>
    </from>
    <to>
      <col>5</col>
      <colOff>95250</colOff>
      <row>304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305</row>
      <rowOff>38100</rowOff>
    </from>
    <to>
      <col>5</col>
      <colOff>95250</colOff>
      <row>305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306</row>
      <rowOff>38100</rowOff>
    </from>
    <to>
      <col>5</col>
      <colOff>95250</colOff>
      <row>306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307</row>
      <rowOff>38100</rowOff>
    </from>
    <to>
      <col>5</col>
      <colOff>95250</colOff>
      <row>307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309</row>
      <rowOff>38100</rowOff>
    </from>
    <to>
      <col>5</col>
      <colOff>95250</colOff>
      <row>309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310</row>
      <rowOff>38100</rowOff>
    </from>
    <to>
      <col>5</col>
      <colOff>95250</colOff>
      <row>310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312</row>
      <rowOff>38100</rowOff>
    </from>
    <to>
      <col>5</col>
      <colOff>95250</colOff>
      <row>312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313</row>
      <rowOff>38100</rowOff>
    </from>
    <to>
      <col>5</col>
      <colOff>95250</colOff>
      <row>313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314</row>
      <rowOff>38100</rowOff>
    </from>
    <to>
      <col>5</col>
      <colOff>95250</colOff>
      <row>314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317</row>
      <rowOff>38100</rowOff>
    </from>
    <to>
      <col>5</col>
      <colOff>95250</colOff>
      <row>317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318</row>
      <rowOff>38100</rowOff>
    </from>
    <to>
      <col>5</col>
      <colOff>95250</colOff>
      <row>318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319</row>
      <rowOff>38100</rowOff>
    </from>
    <to>
      <col>5</col>
      <colOff>95250</colOff>
      <row>319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320</row>
      <rowOff>38100</rowOff>
    </from>
    <to>
      <col>5</col>
      <colOff>95250</colOff>
      <row>320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322</row>
      <rowOff>38100</rowOff>
    </from>
    <to>
      <col>5</col>
      <colOff>95250</colOff>
      <row>322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324</row>
      <rowOff>38100</rowOff>
    </from>
    <to>
      <col>5</col>
      <colOff>95250</colOff>
      <row>324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326</row>
      <rowOff>38100</rowOff>
    </from>
    <to>
      <col>5</col>
      <colOff>95250</colOff>
      <row>326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328</row>
      <rowOff>38100</rowOff>
    </from>
    <to>
      <col>5</col>
      <colOff>95250</colOff>
      <row>328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330</row>
      <rowOff>38100</rowOff>
    </from>
    <to>
      <col>5</col>
      <colOff>95250</colOff>
      <row>330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331</row>
      <rowOff>38100</rowOff>
    </from>
    <to>
      <col>5</col>
      <colOff>95250</colOff>
      <row>331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332</row>
      <rowOff>38100</rowOff>
    </from>
    <to>
      <col>5</col>
      <colOff>95250</colOff>
      <row>332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333</row>
      <rowOff>38100</rowOff>
    </from>
    <to>
      <col>5</col>
      <colOff>95250</colOff>
      <row>333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335</row>
      <rowOff>38100</rowOff>
    </from>
    <to>
      <col>5</col>
      <colOff>95250</colOff>
      <row>335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336</row>
      <rowOff>38100</rowOff>
    </from>
    <to>
      <col>5</col>
      <colOff>95250</colOff>
      <row>336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337</row>
      <rowOff>38100</rowOff>
    </from>
    <to>
      <col>5</col>
      <colOff>95250</colOff>
      <row>337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338</row>
      <rowOff>38100</rowOff>
    </from>
    <to>
      <col>5</col>
      <colOff>95250</colOff>
      <row>338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340</row>
      <rowOff>38100</rowOff>
    </from>
    <to>
      <col>5</col>
      <colOff>95250</colOff>
      <row>340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341</row>
      <rowOff>38100</rowOff>
    </from>
    <to>
      <col>5</col>
      <colOff>95250</colOff>
      <row>341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342</row>
      <rowOff>38100</rowOff>
    </from>
    <to>
      <col>5</col>
      <colOff>95250</colOff>
      <row>342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343</row>
      <rowOff>38100</rowOff>
    </from>
    <to>
      <col>5</col>
      <colOff>95250</colOff>
      <row>343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344</row>
      <rowOff>38100</rowOff>
    </from>
    <to>
      <col>5</col>
      <colOff>95250</colOff>
      <row>344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345</row>
      <rowOff>38100</rowOff>
    </from>
    <to>
      <col>5</col>
      <colOff>95250</colOff>
      <row>345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346</row>
      <rowOff>38100</rowOff>
    </from>
    <to>
      <col>5</col>
      <colOff>95250</colOff>
      <row>346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347</row>
      <rowOff>38100</rowOff>
    </from>
    <to>
      <col>5</col>
      <colOff>95250</colOff>
      <row>347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348</row>
      <rowOff>38100</rowOff>
    </from>
    <to>
      <col>5</col>
      <colOff>95250</colOff>
      <row>348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349</row>
      <rowOff>38100</rowOff>
    </from>
    <to>
      <col>5</col>
      <colOff>95250</colOff>
      <row>349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350</row>
      <rowOff>38100</rowOff>
    </from>
    <to>
      <col>5</col>
      <colOff>95250</colOff>
      <row>350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351</row>
      <rowOff>38100</rowOff>
    </from>
    <to>
      <col>5</col>
      <colOff>95250</colOff>
      <row>351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352</row>
      <rowOff>38100</rowOff>
    </from>
    <to>
      <col>5</col>
      <colOff>95250</colOff>
      <row>352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2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353</row>
      <rowOff>38100</rowOff>
    </from>
    <to>
      <col>5</col>
      <colOff>95250</colOff>
      <row>353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354</row>
      <rowOff>38100</rowOff>
    </from>
    <to>
      <col>5</col>
      <colOff>95250</colOff>
      <row>354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355</row>
      <rowOff>38100</rowOff>
    </from>
    <to>
      <col>5</col>
      <colOff>95250</colOff>
      <row>355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356</row>
      <rowOff>38100</rowOff>
    </from>
    <to>
      <col>5</col>
      <colOff>95250</colOff>
      <row>356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357</row>
      <rowOff>38100</rowOff>
    </from>
    <to>
      <col>5</col>
      <colOff>95250</colOff>
      <row>357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358</row>
      <rowOff>38100</rowOff>
    </from>
    <to>
      <col>5</col>
      <colOff>95250</colOff>
      <row>358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359</row>
      <rowOff>38100</rowOff>
    </from>
    <to>
      <col>5</col>
      <colOff>95250</colOff>
      <row>359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360</row>
      <rowOff>38100</rowOff>
    </from>
    <to>
      <col>5</col>
      <colOff>95250</colOff>
      <row>360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361</row>
      <rowOff>38100</rowOff>
    </from>
    <to>
      <col>5</col>
      <colOff>95250</colOff>
      <row>361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362</row>
      <rowOff>38100</rowOff>
    </from>
    <to>
      <col>5</col>
      <colOff>95250</colOff>
      <row>362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363</row>
      <rowOff>38100</rowOff>
    </from>
    <to>
      <col>5</col>
      <colOff>95250</colOff>
      <row>363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364</row>
      <rowOff>38100</rowOff>
    </from>
    <to>
      <col>5</col>
      <colOff>95250</colOff>
      <row>364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366</row>
      <rowOff>38100</rowOff>
    </from>
    <to>
      <col>5</col>
      <colOff>95250</colOff>
      <row>366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367</row>
      <rowOff>38100</rowOff>
    </from>
    <to>
      <col>5</col>
      <colOff>95250</colOff>
      <row>367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368</row>
      <rowOff>38100</rowOff>
    </from>
    <to>
      <col>5</col>
      <colOff>95250</colOff>
      <row>368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370</row>
      <rowOff>38100</rowOff>
    </from>
    <to>
      <col>5</col>
      <colOff>95250</colOff>
      <row>370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371</row>
      <rowOff>38100</rowOff>
    </from>
    <to>
      <col>5</col>
      <colOff>95250</colOff>
      <row>371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372</row>
      <rowOff>38100</rowOff>
    </from>
    <to>
      <col>5</col>
      <colOff>95250</colOff>
      <row>372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373</row>
      <rowOff>38100</rowOff>
    </from>
    <to>
      <col>5</col>
      <colOff>95250</colOff>
      <row>373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374</row>
      <rowOff>38100</rowOff>
    </from>
    <to>
      <col>5</col>
      <colOff>95250</colOff>
      <row>374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377</row>
      <rowOff>38100</rowOff>
    </from>
    <to>
      <col>5</col>
      <colOff>95250</colOff>
      <row>377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378</row>
      <rowOff>38100</rowOff>
    </from>
    <to>
      <col>5</col>
      <colOff>95250</colOff>
      <row>378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381</row>
      <rowOff>38100</rowOff>
    </from>
    <to>
      <col>5</col>
      <colOff>95250</colOff>
      <row>381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383</row>
      <rowOff>38100</rowOff>
    </from>
    <to>
      <col>5</col>
      <colOff>95250</colOff>
      <row>383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384</row>
      <rowOff>38100</rowOff>
    </from>
    <to>
      <col>5</col>
      <colOff>95250</colOff>
      <row>384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385</row>
      <rowOff>38100</rowOff>
    </from>
    <to>
      <col>5</col>
      <colOff>95250</colOff>
      <row>385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386</row>
      <rowOff>38100</rowOff>
    </from>
    <to>
      <col>5</col>
      <colOff>95250</colOff>
      <row>386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387</row>
      <rowOff>38100</rowOff>
    </from>
    <to>
      <col>5</col>
      <colOff>95250</colOff>
      <row>387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388</row>
      <rowOff>38100</rowOff>
    </from>
    <to>
      <col>5</col>
      <colOff>95250</colOff>
      <row>388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389</row>
      <rowOff>38100</rowOff>
    </from>
    <to>
      <col>5</col>
      <colOff>95250</colOff>
      <row>389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390</row>
      <rowOff>38100</rowOff>
    </from>
    <to>
      <col>5</col>
      <colOff>95250</colOff>
      <row>390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391</row>
      <rowOff>38100</rowOff>
    </from>
    <to>
      <col>5</col>
      <colOff>95250</colOff>
      <row>391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392</row>
      <rowOff>38100</rowOff>
    </from>
    <to>
      <col>5</col>
      <colOff>95250</colOff>
      <row>392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393</row>
      <rowOff>38100</rowOff>
    </from>
    <to>
      <col>5</col>
      <colOff>95250</colOff>
      <row>393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394</row>
      <rowOff>38100</rowOff>
    </from>
    <to>
      <col>5</col>
      <colOff>95250</colOff>
      <row>394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395</row>
      <rowOff>38100</rowOff>
    </from>
    <to>
      <col>5</col>
      <colOff>95250</colOff>
      <row>395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396</row>
      <rowOff>38100</rowOff>
    </from>
    <to>
      <col>5</col>
      <colOff>95250</colOff>
      <row>396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397</row>
      <rowOff>38100</rowOff>
    </from>
    <to>
      <col>5</col>
      <colOff>95250</colOff>
      <row>397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398</row>
      <rowOff>38100</rowOff>
    </from>
    <to>
      <col>5</col>
      <colOff>95250</colOff>
      <row>398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399</row>
      <rowOff>38100</rowOff>
    </from>
    <to>
      <col>5</col>
      <colOff>95250</colOff>
      <row>399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400</row>
      <rowOff>38100</rowOff>
    </from>
    <to>
      <col>5</col>
      <colOff>95250</colOff>
      <row>400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401</row>
      <rowOff>38100</rowOff>
    </from>
    <to>
      <col>5</col>
      <colOff>95250</colOff>
      <row>401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402</row>
      <rowOff>38100</rowOff>
    </from>
    <to>
      <col>5</col>
      <colOff>95250</colOff>
      <row>402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403</row>
      <rowOff>38100</rowOff>
    </from>
    <to>
      <col>5</col>
      <colOff>95250</colOff>
      <row>403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405</row>
      <rowOff>38100</rowOff>
    </from>
    <to>
      <col>5</col>
      <colOff>95250</colOff>
      <row>405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406</row>
      <rowOff>38100</rowOff>
    </from>
    <to>
      <col>5</col>
      <colOff>95250</colOff>
      <row>406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407</row>
      <rowOff>38100</rowOff>
    </from>
    <to>
      <col>5</col>
      <colOff>95250</colOff>
      <row>407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408</row>
      <rowOff>38100</rowOff>
    </from>
    <to>
      <col>5</col>
      <colOff>95250</colOff>
      <row>408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409</row>
      <rowOff>38100</rowOff>
    </from>
    <to>
      <col>5</col>
      <colOff>95250</colOff>
      <row>409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410</row>
      <rowOff>38100</rowOff>
    </from>
    <to>
      <col>5</col>
      <colOff>95250</colOff>
      <row>410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412</row>
      <rowOff>38100</rowOff>
    </from>
    <to>
      <col>5</col>
      <colOff>95250</colOff>
      <row>412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413</row>
      <rowOff>38100</rowOff>
    </from>
    <to>
      <col>5</col>
      <colOff>95250</colOff>
      <row>413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414</row>
      <rowOff>38100</rowOff>
    </from>
    <to>
      <col>5</col>
      <colOff>95250</colOff>
      <row>414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415</row>
      <rowOff>38100</rowOff>
    </from>
    <to>
      <col>5</col>
      <colOff>95250</colOff>
      <row>415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416</row>
      <rowOff>38100</rowOff>
    </from>
    <to>
      <col>5</col>
      <colOff>95250</colOff>
      <row>416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417</row>
      <rowOff>38100</rowOff>
    </from>
    <to>
      <col>5</col>
      <colOff>95250</colOff>
      <row>417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418</row>
      <rowOff>38100</rowOff>
    </from>
    <to>
      <col>5</col>
      <colOff>95250</colOff>
      <row>418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419</row>
      <rowOff>38100</rowOff>
    </from>
    <to>
      <col>5</col>
      <colOff>95250</colOff>
      <row>419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420</row>
      <rowOff>38100</rowOff>
    </from>
    <to>
      <col>5</col>
      <colOff>95250</colOff>
      <row>420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421</row>
      <rowOff>38100</rowOff>
    </from>
    <to>
      <col>5</col>
      <colOff>95250</colOff>
      <row>421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422</row>
      <rowOff>38100</rowOff>
    </from>
    <to>
      <col>5</col>
      <colOff>95250</colOff>
      <row>422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423</row>
      <rowOff>38100</rowOff>
    </from>
    <to>
      <col>5</col>
      <colOff>95250</colOff>
      <row>423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424</row>
      <rowOff>38100</rowOff>
    </from>
    <to>
      <col>5</col>
      <colOff>95250</colOff>
      <row>424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425</row>
      <rowOff>38100</rowOff>
    </from>
    <to>
      <col>5</col>
      <colOff>95250</colOff>
      <row>425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426</row>
      <rowOff>38100</rowOff>
    </from>
    <to>
      <col>5</col>
      <colOff>95250</colOff>
      <row>426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427</row>
      <rowOff>38100</rowOff>
    </from>
    <to>
      <col>5</col>
      <colOff>95250</colOff>
      <row>427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428</row>
      <rowOff>38100</rowOff>
    </from>
    <to>
      <col>5</col>
      <colOff>95250</colOff>
      <row>428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429</row>
      <rowOff>38100</rowOff>
    </from>
    <to>
      <col>5</col>
      <colOff>95250</colOff>
      <row>429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430</row>
      <rowOff>38100</rowOff>
    </from>
    <to>
      <col>5</col>
      <colOff>95250</colOff>
      <row>430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431</row>
      <rowOff>38100</rowOff>
    </from>
    <to>
      <col>5</col>
      <colOff>95250</colOff>
      <row>431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432</row>
      <rowOff>38100</rowOff>
    </from>
    <to>
      <col>5</col>
      <colOff>95250</colOff>
      <row>432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433</row>
      <rowOff>38100</rowOff>
    </from>
    <to>
      <col>5</col>
      <colOff>95250</colOff>
      <row>433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438</row>
      <rowOff>38100</rowOff>
    </from>
    <to>
      <col>5</col>
      <colOff>95250</colOff>
      <row>438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441</row>
      <rowOff>38100</rowOff>
    </from>
    <to>
      <col>5</col>
      <colOff>95250</colOff>
      <row>441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442</row>
      <rowOff>38100</rowOff>
    </from>
    <to>
      <col>5</col>
      <colOff>95250</colOff>
      <row>442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444</row>
      <rowOff>38100</rowOff>
    </from>
    <to>
      <col>5</col>
      <colOff>95250</colOff>
      <row>444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445</row>
      <rowOff>38100</rowOff>
    </from>
    <to>
      <col>5</col>
      <colOff>95250</colOff>
      <row>445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446</row>
      <rowOff>38100</rowOff>
    </from>
    <to>
      <col>5</col>
      <colOff>95250</colOff>
      <row>446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447</row>
      <rowOff>38100</rowOff>
    </from>
    <to>
      <col>5</col>
      <colOff>95250</colOff>
      <row>447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448</row>
      <rowOff>38100</rowOff>
    </from>
    <to>
      <col>5</col>
      <colOff>95250</colOff>
      <row>448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450</row>
      <rowOff>38100</rowOff>
    </from>
    <to>
      <col>5</col>
      <colOff>95250</colOff>
      <row>450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451</row>
      <rowOff>38100</rowOff>
    </from>
    <to>
      <col>5</col>
      <colOff>95250</colOff>
      <row>451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452</row>
      <rowOff>38100</rowOff>
    </from>
    <to>
      <col>5</col>
      <colOff>95250</colOff>
      <row>452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454</row>
      <rowOff>38100</rowOff>
    </from>
    <to>
      <col>5</col>
      <colOff>95250</colOff>
      <row>454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455</row>
      <rowOff>38100</rowOff>
    </from>
    <to>
      <col>5</col>
      <colOff>95250</colOff>
      <row>455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457</row>
      <rowOff>38100</rowOff>
    </from>
    <to>
      <col>5</col>
      <colOff>95250</colOff>
      <row>457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458</row>
      <rowOff>38100</rowOff>
    </from>
    <to>
      <col>5</col>
      <colOff>95250</colOff>
      <row>458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460</row>
      <rowOff>38100</rowOff>
    </from>
    <to>
      <col>5</col>
      <colOff>95250</colOff>
      <row>460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461</row>
      <rowOff>38100</rowOff>
    </from>
    <to>
      <col>5</col>
      <colOff>95250</colOff>
      <row>461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462</row>
      <rowOff>38100</rowOff>
    </from>
    <to>
      <col>5</col>
      <colOff>95250</colOff>
      <row>462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463</row>
      <rowOff>38100</rowOff>
    </from>
    <to>
      <col>5</col>
      <colOff>95250</colOff>
      <row>463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464</row>
      <rowOff>38100</rowOff>
    </from>
    <to>
      <col>5</col>
      <colOff>95250</colOff>
      <row>464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465</row>
      <rowOff>38100</rowOff>
    </from>
    <to>
      <col>5</col>
      <colOff>95250</colOff>
      <row>465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466</row>
      <rowOff>38100</rowOff>
    </from>
    <to>
      <col>5</col>
      <colOff>95250</colOff>
      <row>466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468</row>
      <rowOff>38100</rowOff>
    </from>
    <to>
      <col>5</col>
      <colOff>95250</colOff>
      <row>468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469</row>
      <rowOff>38100</rowOff>
    </from>
    <to>
      <col>5</col>
      <colOff>95250</colOff>
      <row>469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470</row>
      <rowOff>38100</rowOff>
    </from>
    <to>
      <col>5</col>
      <colOff>95250</colOff>
      <row>470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471</row>
      <rowOff>38100</rowOff>
    </from>
    <to>
      <col>5</col>
      <colOff>95250</colOff>
      <row>471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472</row>
      <rowOff>38100</rowOff>
    </from>
    <to>
      <col>5</col>
      <colOff>95250</colOff>
      <row>472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473</row>
      <rowOff>38100</rowOff>
    </from>
    <to>
      <col>5</col>
      <colOff>95250</colOff>
      <row>473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3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474</row>
      <rowOff>38100</rowOff>
    </from>
    <to>
      <col>5</col>
      <colOff>95250</colOff>
      <row>474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475</row>
      <rowOff>38100</rowOff>
    </from>
    <to>
      <col>5</col>
      <colOff>95250</colOff>
      <row>475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476</row>
      <rowOff>38100</rowOff>
    </from>
    <to>
      <col>5</col>
      <colOff>95250</colOff>
      <row>476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477</row>
      <rowOff>38100</rowOff>
    </from>
    <to>
      <col>5</col>
      <colOff>95250</colOff>
      <row>477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478</row>
      <rowOff>38100</rowOff>
    </from>
    <to>
      <col>5</col>
      <colOff>95250</colOff>
      <row>478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479</row>
      <rowOff>38100</rowOff>
    </from>
    <to>
      <col>5</col>
      <colOff>95250</colOff>
      <row>479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480</row>
      <rowOff>38100</rowOff>
    </from>
    <to>
      <col>5</col>
      <colOff>95250</colOff>
      <row>480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481</row>
      <rowOff>38100</rowOff>
    </from>
    <to>
      <col>5</col>
      <colOff>95250</colOff>
      <row>481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482</row>
      <rowOff>38100</rowOff>
    </from>
    <to>
      <col>5</col>
      <colOff>95250</colOff>
      <row>482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483</row>
      <rowOff>38100</rowOff>
    </from>
    <to>
      <col>5</col>
      <colOff>95250</colOff>
      <row>483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484</row>
      <rowOff>38100</rowOff>
    </from>
    <to>
      <col>5</col>
      <colOff>95250</colOff>
      <row>484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485</row>
      <rowOff>38100</rowOff>
    </from>
    <to>
      <col>5</col>
      <colOff>95250</colOff>
      <row>485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486</row>
      <rowOff>38100</rowOff>
    </from>
    <to>
      <col>5</col>
      <colOff>95250</colOff>
      <row>486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487</row>
      <rowOff>38100</rowOff>
    </from>
    <to>
      <col>5</col>
      <colOff>95250</colOff>
      <row>487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488</row>
      <rowOff>38100</rowOff>
    </from>
    <to>
      <col>5</col>
      <colOff>95250</colOff>
      <row>488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489</row>
      <rowOff>38100</rowOff>
    </from>
    <to>
      <col>5</col>
      <colOff>95250</colOff>
      <row>489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490</row>
      <rowOff>38100</rowOff>
    </from>
    <to>
      <col>5</col>
      <colOff>95250</colOff>
      <row>490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491</row>
      <rowOff>38100</rowOff>
    </from>
    <to>
      <col>5</col>
      <colOff>95250</colOff>
      <row>491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492</row>
      <rowOff>38100</rowOff>
    </from>
    <to>
      <col>5</col>
      <colOff>95250</colOff>
      <row>492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493</row>
      <rowOff>38100</rowOff>
    </from>
    <to>
      <col>5</col>
      <colOff>95250</colOff>
      <row>493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494</row>
      <rowOff>38100</rowOff>
    </from>
    <to>
      <col>5</col>
      <colOff>95250</colOff>
      <row>494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495</row>
      <rowOff>38100</rowOff>
    </from>
    <to>
      <col>5</col>
      <colOff>95250</colOff>
      <row>495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498</row>
      <rowOff>38100</rowOff>
    </from>
    <to>
      <col>5</col>
      <colOff>95250</colOff>
      <row>498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499</row>
      <rowOff>38100</rowOff>
    </from>
    <to>
      <col>5</col>
      <colOff>95250</colOff>
      <row>499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500</row>
      <rowOff>38100</rowOff>
    </from>
    <to>
      <col>5</col>
      <colOff>95250</colOff>
      <row>500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502</row>
      <rowOff>38100</rowOff>
    </from>
    <to>
      <col>5</col>
      <colOff>95250</colOff>
      <row>502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503</row>
      <rowOff>38100</rowOff>
    </from>
    <to>
      <col>5</col>
      <colOff>95250</colOff>
      <row>503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504</row>
      <rowOff>38100</rowOff>
    </from>
    <to>
      <col>5</col>
      <colOff>95250</colOff>
      <row>504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505</row>
      <rowOff>38100</rowOff>
    </from>
    <to>
      <col>5</col>
      <colOff>95250</colOff>
      <row>505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506</row>
      <rowOff>38100</rowOff>
    </from>
    <to>
      <col>5</col>
      <colOff>95250</colOff>
      <row>506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507</row>
      <rowOff>38100</rowOff>
    </from>
    <to>
      <col>5</col>
      <colOff>95250</colOff>
      <row>507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508</row>
      <rowOff>38100</rowOff>
    </from>
    <to>
      <col>5</col>
      <colOff>95250</colOff>
      <row>508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509</row>
      <rowOff>38100</rowOff>
    </from>
    <to>
      <col>5</col>
      <colOff>95250</colOff>
      <row>509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510</row>
      <rowOff>38100</rowOff>
    </from>
    <to>
      <col>5</col>
      <colOff>95250</colOff>
      <row>510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511</row>
      <rowOff>38100</rowOff>
    </from>
    <to>
      <col>5</col>
      <colOff>95250</colOff>
      <row>511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512</row>
      <rowOff>38100</rowOff>
    </from>
    <to>
      <col>5</col>
      <colOff>95250</colOff>
      <row>512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513</row>
      <rowOff>38100</rowOff>
    </from>
    <to>
      <col>5</col>
      <colOff>95250</colOff>
      <row>513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514</row>
      <rowOff>38100</rowOff>
    </from>
    <to>
      <col>5</col>
      <colOff>95250</colOff>
      <row>514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515</row>
      <rowOff>38100</rowOff>
    </from>
    <to>
      <col>5</col>
      <colOff>95250</colOff>
      <row>515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516</row>
      <rowOff>38100</rowOff>
    </from>
    <to>
      <col>5</col>
      <colOff>95250</colOff>
      <row>516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517</row>
      <rowOff>38100</rowOff>
    </from>
    <to>
      <col>5</col>
      <colOff>95250</colOff>
      <row>517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518</row>
      <rowOff>38100</rowOff>
    </from>
    <to>
      <col>5</col>
      <colOff>95250</colOff>
      <row>518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0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9525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9525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9525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9525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9525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9525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9525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9525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9525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9525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9525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9525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9525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9525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9525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</row>
      <rowOff>38100</rowOff>
    </from>
    <to>
      <col>5</col>
      <colOff>9525</colOff>
      <row>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</row>
      <rowOff>38100</rowOff>
    </from>
    <to>
      <col>5</col>
      <colOff>9525</colOff>
      <row>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</row>
      <rowOff>38100</rowOff>
    </from>
    <to>
      <col>5</col>
      <colOff>9525</colOff>
      <row>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</row>
      <rowOff>38100</rowOff>
    </from>
    <to>
      <col>5</col>
      <colOff>9525</colOff>
      <row>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</row>
      <rowOff>38100</rowOff>
    </from>
    <to>
      <col>5</col>
      <colOff>9525</colOff>
      <row>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</row>
      <rowOff>38100</rowOff>
    </from>
    <to>
      <col>5</col>
      <colOff>9525</colOff>
      <row>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52</row>
      <rowOff>38100</rowOff>
    </from>
    <to>
      <col>5</col>
      <colOff>9525</colOff>
      <row>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53</row>
      <rowOff>38100</rowOff>
    </from>
    <to>
      <col>5</col>
      <colOff>9525</colOff>
      <row>53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54</row>
      <rowOff>38100</rowOff>
    </from>
    <to>
      <col>5</col>
      <colOff>9525</colOff>
      <row>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55</row>
      <rowOff>38100</rowOff>
    </from>
    <to>
      <col>5</col>
      <colOff>9525</colOff>
      <row>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56</row>
      <rowOff>38100</rowOff>
    </from>
    <to>
      <col>5</col>
      <colOff>9525</colOff>
      <row>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57</row>
      <rowOff>38100</rowOff>
    </from>
    <to>
      <col>5</col>
      <colOff>9525</colOff>
      <row>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58</row>
      <rowOff>38100</rowOff>
    </from>
    <to>
      <col>5</col>
      <colOff>9525</colOff>
      <row>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60</row>
      <rowOff>38100</rowOff>
    </from>
    <to>
      <col>5</col>
      <colOff>9525</colOff>
      <row>60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62</row>
      <rowOff>38100</rowOff>
    </from>
    <to>
      <col>5</col>
      <colOff>9525</colOff>
      <row>62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64</row>
      <rowOff>38100</rowOff>
    </from>
    <to>
      <col>5</col>
      <colOff>9525</colOff>
      <row>64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66</row>
      <rowOff>38100</rowOff>
    </from>
    <to>
      <col>5</col>
      <colOff>9525</colOff>
      <row>66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67</row>
      <rowOff>38100</rowOff>
    </from>
    <to>
      <col>5</col>
      <colOff>9525</colOff>
      <row>67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68</row>
      <rowOff>38100</rowOff>
    </from>
    <to>
      <col>5</col>
      <colOff>9525</colOff>
      <row>68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69</row>
      <rowOff>38100</rowOff>
    </from>
    <to>
      <col>5</col>
      <colOff>9525</colOff>
      <row>69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70</row>
      <rowOff>38100</rowOff>
    </from>
    <to>
      <col>5</col>
      <colOff>9525</colOff>
      <row>70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71</row>
      <rowOff>38100</rowOff>
    </from>
    <to>
      <col>5</col>
      <colOff>9525</colOff>
      <row>71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72</row>
      <rowOff>38100</rowOff>
    </from>
    <to>
      <col>5</col>
      <colOff>9525</colOff>
      <row>72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1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2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3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4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5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6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7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8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19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28575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28575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28575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28575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28575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28575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28575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28575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28575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28575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28575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28575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28575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28575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28575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28575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28575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28575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28575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28575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28575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28575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28575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28575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</row>
      <rowOff>38100</rowOff>
    </from>
    <to>
      <col>5</col>
      <colOff>28575</colOff>
      <row>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</row>
      <rowOff>38100</rowOff>
    </from>
    <to>
      <col>5</col>
      <colOff>28575</colOff>
      <row>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</row>
      <rowOff>38100</rowOff>
    </from>
    <to>
      <col>5</col>
      <colOff>28575</colOff>
      <row>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52</row>
      <rowOff>38100</rowOff>
    </from>
    <to>
      <col>5</col>
      <colOff>28575</colOff>
      <row>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53</row>
      <rowOff>38100</rowOff>
    </from>
    <to>
      <col>5</col>
      <colOff>28575</colOff>
      <row>53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54</row>
      <rowOff>38100</rowOff>
    </from>
    <to>
      <col>5</col>
      <colOff>28575</colOff>
      <row>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55</row>
      <rowOff>38100</rowOff>
    </from>
    <to>
      <col>5</col>
      <colOff>28575</colOff>
      <row>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56</row>
      <rowOff>38100</rowOff>
    </from>
    <to>
      <col>5</col>
      <colOff>28575</colOff>
      <row>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57</row>
      <rowOff>38100</rowOff>
    </from>
    <to>
      <col>5</col>
      <colOff>28575</colOff>
      <row>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58</row>
      <rowOff>38100</rowOff>
    </from>
    <to>
      <col>5</col>
      <colOff>28575</colOff>
      <row>58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0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1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7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28575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28575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28575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28575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28575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28575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28575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28575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28575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28575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28575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28575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28575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28575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28575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2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3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4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5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6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28575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28575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28575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28575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28575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28575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7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8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29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3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30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31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28575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28575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8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28575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28575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28575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28575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28575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32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9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4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4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9525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9525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9525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9525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9525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9525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9525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9525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9525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9525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9525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9525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</row>
      <rowOff>38100</rowOff>
    </from>
    <to>
      <col>5</col>
      <colOff>9525</colOff>
      <row>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</row>
      <rowOff>38100</rowOff>
    </from>
    <to>
      <col>5</col>
      <colOff>9525</colOff>
      <row>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</row>
      <rowOff>38100</rowOff>
    </from>
    <to>
      <col>5</col>
      <colOff>9525</colOff>
      <row>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</row>
      <rowOff>38100</rowOff>
    </from>
    <to>
      <col>5</col>
      <colOff>9525</colOff>
      <row>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</row>
      <rowOff>38100</rowOff>
    </from>
    <to>
      <col>5</col>
      <colOff>9525</colOff>
      <row>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51</row>
      <rowOff>38100</rowOff>
    </from>
    <to>
      <col>5</col>
      <colOff>9525</colOff>
      <row>51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52</row>
      <rowOff>38100</rowOff>
    </from>
    <to>
      <col>5</col>
      <colOff>9525</colOff>
      <row>52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53</row>
      <rowOff>38100</rowOff>
    </from>
    <to>
      <col>5</col>
      <colOff>9525</colOff>
      <row>53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54</row>
      <rowOff>38100</rowOff>
    </from>
    <to>
      <col>5</col>
      <colOff>9525</colOff>
      <row>54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55</row>
      <rowOff>38100</rowOff>
    </from>
    <to>
      <col>5</col>
      <colOff>9525</colOff>
      <row>55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56</row>
      <rowOff>38100</rowOff>
    </from>
    <to>
      <col>5</col>
      <colOff>9525</colOff>
      <row>56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57</row>
      <rowOff>38100</rowOff>
    </from>
    <to>
      <col>5</col>
      <colOff>9525</colOff>
      <row>57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5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9525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9525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9525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6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28575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7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9525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9525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9525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9525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8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59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9525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9525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9525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9525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9525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9525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9525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9525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0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9525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9525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9525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9525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8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38100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28575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28575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28575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28575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13</row>
      <rowOff>38100</rowOff>
    </from>
    <to>
      <col>5</col>
      <colOff>28575</colOff>
      <row>13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1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28575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28575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28575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28575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28575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28575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28575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28575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28575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28575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2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28575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28575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28575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28575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28575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28575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28575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28575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28575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28575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3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28575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28575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28575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drawings/drawing9.xml><?xml version="1.0" encoding="utf-8"?>
<wsDr xmlns="http://schemas.openxmlformats.org/drawingml/2006/spreadsheetDrawing" xmlns:a="http://schemas.openxmlformats.org/drawingml/2006/main">
  <twoCellAnchor>
    <from>
      <col>0</col>
      <colOff>104775</colOff>
      <row>0</row>
      <rowOff>47625</rowOff>
    </from>
    <to>
      <col>6</col>
      <colOff>57150</colOff>
      <row>4</row>
      <rowOff>47625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8</row>
      <rowOff>38100</rowOff>
    </from>
    <to>
      <col>5</col>
      <colOff>9525</colOff>
      <row>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9</row>
      <rowOff>38100</rowOff>
    </from>
    <to>
      <col>5</col>
      <colOff>9525</colOff>
      <row>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10</row>
      <rowOff>38100</rowOff>
    </from>
    <to>
      <col>5</col>
      <colOff>9525</colOff>
      <row>10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11</row>
      <rowOff>38100</rowOff>
    </from>
    <to>
      <col>5</col>
      <colOff>9525</colOff>
      <row>11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12</row>
      <rowOff>38100</rowOff>
    </from>
    <to>
      <col>5</col>
      <colOff>9525</colOff>
      <row>12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14</row>
      <rowOff>38100</rowOff>
    </from>
    <to>
      <col>5</col>
      <colOff>9525</colOff>
      <row>14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4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15</row>
      <rowOff>38100</rowOff>
    </from>
    <to>
      <col>5</col>
      <colOff>9525</colOff>
      <row>15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16</row>
      <rowOff>38100</rowOff>
    </from>
    <to>
      <col>5</col>
      <colOff>9525</colOff>
      <row>16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17</row>
      <rowOff>38100</rowOff>
    </from>
    <to>
      <col>5</col>
      <colOff>9525</colOff>
      <row>17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18</row>
      <rowOff>38100</rowOff>
    </from>
    <to>
      <col>5</col>
      <colOff>9525</colOff>
      <row>18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19</row>
      <rowOff>38100</rowOff>
    </from>
    <to>
      <col>5</col>
      <colOff>9525</colOff>
      <row>19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20</row>
      <rowOff>38100</rowOff>
    </from>
    <to>
      <col>5</col>
      <colOff>9525</colOff>
      <row>20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21</row>
      <rowOff>38100</rowOff>
    </from>
    <to>
      <col>5</col>
      <colOff>9525</colOff>
      <row>21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22</row>
      <rowOff>38100</rowOff>
    </from>
    <to>
      <col>5</col>
      <colOff>9525</colOff>
      <row>22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23</row>
      <rowOff>38100</rowOff>
    </from>
    <to>
      <col>5</col>
      <colOff>9525</colOff>
      <row>23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24</row>
      <rowOff>38100</rowOff>
    </from>
    <to>
      <col>5</col>
      <colOff>9525</colOff>
      <row>24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5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25</row>
      <rowOff>38100</rowOff>
    </from>
    <to>
      <col>5</col>
      <colOff>9525</colOff>
      <row>25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26</row>
      <rowOff>38100</rowOff>
    </from>
    <to>
      <col>5</col>
      <colOff>9525</colOff>
      <row>26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27</row>
      <rowOff>38100</rowOff>
    </from>
    <to>
      <col>5</col>
      <colOff>9525</colOff>
      <row>27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28</row>
      <rowOff>38100</rowOff>
    </from>
    <to>
      <col>5</col>
      <colOff>9525</colOff>
      <row>28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29</row>
      <rowOff>38100</rowOff>
    </from>
    <to>
      <col>5</col>
      <colOff>9525</colOff>
      <row>29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30</row>
      <rowOff>38100</rowOff>
    </from>
    <to>
      <col>5</col>
      <colOff>9525</colOff>
      <row>30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31</row>
      <rowOff>38100</rowOff>
    </from>
    <to>
      <col>5</col>
      <colOff>9525</colOff>
      <row>31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32</row>
      <rowOff>38100</rowOff>
    </from>
    <to>
      <col>5</col>
      <colOff>9525</colOff>
      <row>32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33</row>
      <rowOff>38100</rowOff>
    </from>
    <to>
      <col>5</col>
      <colOff>9525</colOff>
      <row>33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34</row>
      <rowOff>38100</rowOff>
    </from>
    <to>
      <col>5</col>
      <colOff>9525</colOff>
      <row>34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6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35</row>
      <rowOff>38100</rowOff>
    </from>
    <to>
      <col>5</col>
      <colOff>9525</colOff>
      <row>35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36</row>
      <rowOff>38100</rowOff>
    </from>
    <to>
      <col>5</col>
      <colOff>9525</colOff>
      <row>36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37</row>
      <rowOff>38100</rowOff>
    </from>
    <to>
      <col>5</col>
      <colOff>9525</colOff>
      <row>37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38</row>
      <rowOff>38100</rowOff>
    </from>
    <to>
      <col>5</col>
      <colOff>9525</colOff>
      <row>38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39</row>
      <rowOff>38100</rowOff>
    </from>
    <to>
      <col>5</col>
      <colOff>9525</colOff>
      <row>39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40</row>
      <rowOff>38100</rowOff>
    </from>
    <to>
      <col>5</col>
      <colOff>9525</colOff>
      <row>40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41</row>
      <rowOff>38100</rowOff>
    </from>
    <to>
      <col>5</col>
      <colOff>9525</colOff>
      <row>41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6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42</row>
      <rowOff>38100</rowOff>
    </from>
    <to>
      <col>5</col>
      <colOff>9525</colOff>
      <row>42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7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43</row>
      <rowOff>38100</rowOff>
    </from>
    <to>
      <col>5</col>
      <colOff>9525</colOff>
      <row>43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8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44</row>
      <rowOff>38100</rowOff>
    </from>
    <to>
      <col>5</col>
      <colOff>9525</colOff>
      <row>44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79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45</row>
      <rowOff>38100</rowOff>
    </from>
    <to>
      <col>5</col>
      <colOff>9525</colOff>
      <row>45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0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46</row>
      <rowOff>38100</rowOff>
    </from>
    <to>
      <col>5</col>
      <colOff>9525</colOff>
      <row>46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1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47</row>
      <rowOff>38100</rowOff>
    </from>
    <to>
      <col>5</col>
      <colOff>9525</colOff>
      <row>47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2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48</row>
      <rowOff>38100</rowOff>
    </from>
    <to>
      <col>5</col>
      <colOff>9525</colOff>
      <row>48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3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49</row>
      <rowOff>38100</rowOff>
    </from>
    <to>
      <col>5</col>
      <colOff>9525</colOff>
      <row>49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4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  <twoCellAnchor>
    <from>
      <col>0</col>
      <colOff>38100</colOff>
      <row>50</row>
      <rowOff>38100</rowOff>
    </from>
    <to>
      <col>5</col>
      <colOff>9525</colOff>
      <row>50</row>
      <rowOff>600075</rowOff>
    </to>
    <pic>
      <nvPicPr>
        <cNvPr id="3" name="Имя " descr="Descr "/>
        <cNvPicPr>
          <a:picLocks noChangeAspect="1"/>
        </cNvPicPr>
      </nvPicPr>
      <blipFill>
        <a:blip xmlns:r="http://schemas.openxmlformats.org/officeDocument/2006/relationships" r:embed="rId685"/>
        <a:stretch>
          <a:fillRect/>
        </a:stretch>
      </blipFill>
      <spPr>
        <a:prstGeom prst="rect">
          <a:avLst/>
        </a:prstGeom>
        <a:ln>
          <a:noFill/>
        </a:ln>
      </spPr>
    </pic>
    <clientData/>
  </twoCellAnchor>
</wsDr>
</file>

<file path=xl/worksheets/_rels/sheet1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.xml"/>
	<Relationship Id="rId2" Type="http://schemas.openxmlformats.org/officeDocument/2006/relationships/vmlDrawing" Target="../drawings/vmlDrawing1.vml"/>
	<Relationship Id="rId3" Type="http://schemas.openxmlformats.org/officeDocument/2006/relationships/comments" Target="../comments1.xml"/>
	<Relationship Id="rId5" Type="http://schemas.openxmlformats.org/officeDocument/2006/relationships/vmlDrawing" Target="../drawings/vmlDrawingHF1.vml"/>
</Relationships>
</file>

<file path=xl/worksheets/_rels/sheet10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0.xml"/>
	<Relationship Id="rId2" Type="http://schemas.openxmlformats.org/officeDocument/2006/relationships/vmlDrawing" Target="../drawings/vmlDrawing10.vml"/>
	<Relationship Id="rId3" Type="http://schemas.openxmlformats.org/officeDocument/2006/relationships/comments" Target="../comments10.xml"/>
	<Relationship Id="rId5" Type="http://schemas.openxmlformats.org/officeDocument/2006/relationships/vmlDrawing" Target="../drawings/vmlDrawingHF10.vml"/>
</Relationships>
</file>

<file path=xl/worksheets/_rels/sheet11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1.xml"/>
	<Relationship Id="rId2" Type="http://schemas.openxmlformats.org/officeDocument/2006/relationships/vmlDrawing" Target="../drawings/vmlDrawing11.vml"/>
	<Relationship Id="rId3" Type="http://schemas.openxmlformats.org/officeDocument/2006/relationships/comments" Target="../comments11.xml"/>
	<Relationship Id="rId5" Type="http://schemas.openxmlformats.org/officeDocument/2006/relationships/vmlDrawing" Target="../drawings/vmlDrawingHF11.vml"/>
</Relationships>
</file>

<file path=xl/worksheets/_rels/sheet12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2.xml"/>
	<Relationship Id="rId2" Type="http://schemas.openxmlformats.org/officeDocument/2006/relationships/vmlDrawing" Target="../drawings/vmlDrawing12.vml"/>
	<Relationship Id="rId3" Type="http://schemas.openxmlformats.org/officeDocument/2006/relationships/comments" Target="../comments12.xml"/>
	<Relationship Id="rId5" Type="http://schemas.openxmlformats.org/officeDocument/2006/relationships/vmlDrawing" Target="../drawings/vmlDrawingHF12.vml"/>
</Relationships>
</file>

<file path=xl/worksheets/_rels/sheet13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3.xml"/>
	<Relationship Id="rId2" Type="http://schemas.openxmlformats.org/officeDocument/2006/relationships/vmlDrawing" Target="../drawings/vmlDrawing13.vml"/>
	<Relationship Id="rId3" Type="http://schemas.openxmlformats.org/officeDocument/2006/relationships/comments" Target="../comments13.xml"/>
	<Relationship Id="rId5" Type="http://schemas.openxmlformats.org/officeDocument/2006/relationships/vmlDrawing" Target="../drawings/vmlDrawingHF13.vml"/>
</Relationships>
</file>

<file path=xl/worksheets/_rels/sheet14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4.xml"/>
	<Relationship Id="rId2" Type="http://schemas.openxmlformats.org/officeDocument/2006/relationships/vmlDrawing" Target="../drawings/vmlDrawing14.vml"/>
	<Relationship Id="rId3" Type="http://schemas.openxmlformats.org/officeDocument/2006/relationships/comments" Target="../comments14.xml"/>
	<Relationship Id="rId5" Type="http://schemas.openxmlformats.org/officeDocument/2006/relationships/vmlDrawing" Target="../drawings/vmlDrawingHF14.vml"/>
</Relationships>
</file>

<file path=xl/worksheets/_rels/sheet15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5.xml"/>
	<Relationship Id="rId2" Type="http://schemas.openxmlformats.org/officeDocument/2006/relationships/vmlDrawing" Target="../drawings/vmlDrawing15.vml"/>
	<Relationship Id="rId3" Type="http://schemas.openxmlformats.org/officeDocument/2006/relationships/comments" Target="../comments15.xml"/>
	<Relationship Id="rId5" Type="http://schemas.openxmlformats.org/officeDocument/2006/relationships/vmlDrawing" Target="../drawings/vmlDrawingHF15.vml"/>
</Relationships>
</file>

<file path=xl/worksheets/_rels/sheet16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6.xml"/>
	<Relationship Id="rId2" Type="http://schemas.openxmlformats.org/officeDocument/2006/relationships/vmlDrawing" Target="../drawings/vmlDrawing16.vml"/>
	<Relationship Id="rId3" Type="http://schemas.openxmlformats.org/officeDocument/2006/relationships/comments" Target="../comments16.xml"/>
	<Relationship Id="rId5" Type="http://schemas.openxmlformats.org/officeDocument/2006/relationships/vmlDrawing" Target="../drawings/vmlDrawingHF16.vml"/>
</Relationships>
</file>

<file path=xl/worksheets/_rels/sheet17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7.xml"/>
	<Relationship Id="rId2" Type="http://schemas.openxmlformats.org/officeDocument/2006/relationships/vmlDrawing" Target="../drawings/vmlDrawing17.vml"/>
	<Relationship Id="rId3" Type="http://schemas.openxmlformats.org/officeDocument/2006/relationships/comments" Target="../comments17.xml"/>
	<Relationship Id="rId5" Type="http://schemas.openxmlformats.org/officeDocument/2006/relationships/vmlDrawing" Target="../drawings/vmlDrawingHF17.vml"/>
</Relationships>
</file>

<file path=xl/worksheets/_rels/sheet18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8.xml"/>
	<Relationship Id="rId2" Type="http://schemas.openxmlformats.org/officeDocument/2006/relationships/vmlDrawing" Target="../drawings/vmlDrawing18.vml"/>
	<Relationship Id="rId3" Type="http://schemas.openxmlformats.org/officeDocument/2006/relationships/comments" Target="../comments18.xml"/>
	<Relationship Id="rId5" Type="http://schemas.openxmlformats.org/officeDocument/2006/relationships/vmlDrawing" Target="../drawings/vmlDrawingHF18.vml"/>
</Relationships>
</file>

<file path=xl/worksheets/_rels/sheet19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19.xml"/>
	<Relationship Id="rId2" Type="http://schemas.openxmlformats.org/officeDocument/2006/relationships/vmlDrawing" Target="../drawings/vmlDrawing19.vml"/>
	<Relationship Id="rId3" Type="http://schemas.openxmlformats.org/officeDocument/2006/relationships/comments" Target="../comments19.xml"/>
	<Relationship Id="rId5" Type="http://schemas.openxmlformats.org/officeDocument/2006/relationships/vmlDrawing" Target="../drawings/vmlDrawingHF19.vml"/>
</Relationships>
</file>

<file path=xl/worksheets/_rels/sheet2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.xml"/>
	<Relationship Id="rId2" Type="http://schemas.openxmlformats.org/officeDocument/2006/relationships/vmlDrawing" Target="../drawings/vmlDrawing2.vml"/>
	<Relationship Id="rId3" Type="http://schemas.openxmlformats.org/officeDocument/2006/relationships/comments" Target="../comments2.xml"/>
	<Relationship Id="rId5" Type="http://schemas.openxmlformats.org/officeDocument/2006/relationships/vmlDrawing" Target="../drawings/vmlDrawingHF2.vml"/>
</Relationships>
</file>

<file path=xl/worksheets/_rels/sheet20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0.xml"/>
	<Relationship Id="rId2" Type="http://schemas.openxmlformats.org/officeDocument/2006/relationships/vmlDrawing" Target="../drawings/vmlDrawing20.vml"/>
	<Relationship Id="rId3" Type="http://schemas.openxmlformats.org/officeDocument/2006/relationships/comments" Target="../comments20.xml"/>
	<Relationship Id="rId5" Type="http://schemas.openxmlformats.org/officeDocument/2006/relationships/vmlDrawing" Target="../drawings/vmlDrawingHF20.vml"/>
</Relationships>
</file>

<file path=xl/worksheets/_rels/sheet21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1.xml"/>
	<Relationship Id="rId2" Type="http://schemas.openxmlformats.org/officeDocument/2006/relationships/vmlDrawing" Target="../drawings/vmlDrawing21.vml"/>
	<Relationship Id="rId3" Type="http://schemas.openxmlformats.org/officeDocument/2006/relationships/comments" Target="../comments21.xml"/>
	<Relationship Id="rId5" Type="http://schemas.openxmlformats.org/officeDocument/2006/relationships/vmlDrawing" Target="../drawings/vmlDrawingHF21.vml"/>
</Relationships>
</file>

<file path=xl/worksheets/_rels/sheet22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2.xml"/>
	<Relationship Id="rId2" Type="http://schemas.openxmlformats.org/officeDocument/2006/relationships/vmlDrawing" Target="../drawings/vmlDrawing22.vml"/>
	<Relationship Id="rId3" Type="http://schemas.openxmlformats.org/officeDocument/2006/relationships/comments" Target="../comments22.xml"/>
	<Relationship Id="rId5" Type="http://schemas.openxmlformats.org/officeDocument/2006/relationships/vmlDrawing" Target="../drawings/vmlDrawingHF22.vml"/>
</Relationships>
</file>

<file path=xl/worksheets/_rels/sheet23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3.xml"/>
	<Relationship Id="rId2" Type="http://schemas.openxmlformats.org/officeDocument/2006/relationships/vmlDrawing" Target="../drawings/vmlDrawing23.vml"/>
	<Relationship Id="rId3" Type="http://schemas.openxmlformats.org/officeDocument/2006/relationships/comments" Target="../comments23.xml"/>
	<Relationship Id="rId5" Type="http://schemas.openxmlformats.org/officeDocument/2006/relationships/vmlDrawing" Target="../drawings/vmlDrawingHF23.vml"/>
</Relationships>
</file>

<file path=xl/worksheets/_rels/sheet24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4.xml"/>
	<Relationship Id="rId2" Type="http://schemas.openxmlformats.org/officeDocument/2006/relationships/vmlDrawing" Target="../drawings/vmlDrawing24.vml"/>
	<Relationship Id="rId3" Type="http://schemas.openxmlformats.org/officeDocument/2006/relationships/comments" Target="../comments24.xml"/>
	<Relationship Id="rId5" Type="http://schemas.openxmlformats.org/officeDocument/2006/relationships/vmlDrawing" Target="../drawings/vmlDrawingHF24.vml"/>
</Relationships>
</file>

<file path=xl/worksheets/_rels/sheet25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5.xml"/>
	<Relationship Id="rId2" Type="http://schemas.openxmlformats.org/officeDocument/2006/relationships/vmlDrawing" Target="../drawings/vmlDrawing25.vml"/>
	<Relationship Id="rId3" Type="http://schemas.openxmlformats.org/officeDocument/2006/relationships/comments" Target="../comments25.xml"/>
	<Relationship Id="rId5" Type="http://schemas.openxmlformats.org/officeDocument/2006/relationships/vmlDrawing" Target="../drawings/vmlDrawingHF25.vml"/>
</Relationships>
</file>

<file path=xl/worksheets/_rels/sheet26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6.xml"/>
	<Relationship Id="rId2" Type="http://schemas.openxmlformats.org/officeDocument/2006/relationships/vmlDrawing" Target="../drawings/vmlDrawing26.vml"/>
	<Relationship Id="rId3" Type="http://schemas.openxmlformats.org/officeDocument/2006/relationships/comments" Target="../comments26.xml"/>
	<Relationship Id="rId5" Type="http://schemas.openxmlformats.org/officeDocument/2006/relationships/vmlDrawing" Target="../drawings/vmlDrawingHF26.vml"/>
</Relationships>
</file>

<file path=xl/worksheets/_rels/sheet27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7.xml"/>
	<Relationship Id="rId2" Type="http://schemas.openxmlformats.org/officeDocument/2006/relationships/vmlDrawing" Target="../drawings/vmlDrawing27.vml"/>
	<Relationship Id="rId3" Type="http://schemas.openxmlformats.org/officeDocument/2006/relationships/comments" Target="../comments27.xml"/>
	<Relationship Id="rId5" Type="http://schemas.openxmlformats.org/officeDocument/2006/relationships/vmlDrawing" Target="../drawings/vmlDrawingHF27.vml"/>
</Relationships>
</file>

<file path=xl/worksheets/_rels/sheet28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8.xml"/>
	<Relationship Id="rId2" Type="http://schemas.openxmlformats.org/officeDocument/2006/relationships/vmlDrawing" Target="../drawings/vmlDrawing28.vml"/>
	<Relationship Id="rId3" Type="http://schemas.openxmlformats.org/officeDocument/2006/relationships/comments" Target="../comments28.xml"/>
	<Relationship Id="rId5" Type="http://schemas.openxmlformats.org/officeDocument/2006/relationships/vmlDrawing" Target="../drawings/vmlDrawingHF28.vml"/>
</Relationships>
</file>

<file path=xl/worksheets/_rels/sheet29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29.xml"/>
	<Relationship Id="rId2" Type="http://schemas.openxmlformats.org/officeDocument/2006/relationships/vmlDrawing" Target="../drawings/vmlDrawing29.vml"/>
	<Relationship Id="rId3" Type="http://schemas.openxmlformats.org/officeDocument/2006/relationships/comments" Target="../comments29.xml"/>
	<Relationship Id="rId5" Type="http://schemas.openxmlformats.org/officeDocument/2006/relationships/vmlDrawing" Target="../drawings/vmlDrawingHF29.vml"/>
</Relationships>
</file>

<file path=xl/worksheets/_rels/sheet3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3.xml"/>
	<Relationship Id="rId2" Type="http://schemas.openxmlformats.org/officeDocument/2006/relationships/vmlDrawing" Target="../drawings/vmlDrawing3.vml"/>
	<Relationship Id="rId3" Type="http://schemas.openxmlformats.org/officeDocument/2006/relationships/comments" Target="../comments3.xml"/>
	<Relationship Id="rId5" Type="http://schemas.openxmlformats.org/officeDocument/2006/relationships/vmlDrawing" Target="../drawings/vmlDrawingHF3.vml"/>
</Relationships>
</file>

<file path=xl/worksheets/_rels/sheet30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30.xml"/>
	<Relationship Id="rId2" Type="http://schemas.openxmlformats.org/officeDocument/2006/relationships/vmlDrawing" Target="../drawings/vmlDrawing30.vml"/>
	<Relationship Id="rId3" Type="http://schemas.openxmlformats.org/officeDocument/2006/relationships/comments" Target="../comments30.xml"/>
	<Relationship Id="rId5" Type="http://schemas.openxmlformats.org/officeDocument/2006/relationships/vmlDrawing" Target="../drawings/vmlDrawingHF30.vml"/>
</Relationships>
</file>

<file path=xl/worksheets/_rels/sheet31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31.xml"/>
	<Relationship Id="rId2" Type="http://schemas.openxmlformats.org/officeDocument/2006/relationships/vmlDrawing" Target="../drawings/vmlDrawing31.vml"/>
	<Relationship Id="rId3" Type="http://schemas.openxmlformats.org/officeDocument/2006/relationships/comments" Target="../comments31.xml"/>
	<Relationship Id="rId5" Type="http://schemas.openxmlformats.org/officeDocument/2006/relationships/vmlDrawing" Target="../drawings/vmlDrawingHF31.vml"/>
</Relationships>
</file>

<file path=xl/worksheets/_rels/sheet32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32.xml"/>
	<Relationship Id="rId2" Type="http://schemas.openxmlformats.org/officeDocument/2006/relationships/vmlDrawing" Target="../drawings/vmlDrawing32.vml"/>
	<Relationship Id="rId3" Type="http://schemas.openxmlformats.org/officeDocument/2006/relationships/comments" Target="../comments32.xml"/>
	<Relationship Id="rId5" Type="http://schemas.openxmlformats.org/officeDocument/2006/relationships/vmlDrawing" Target="../drawings/vmlDrawingHF32.vml"/>
</Relationships>
</file>

<file path=xl/worksheets/_rels/sheet4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4.xml"/>
	<Relationship Id="rId2" Type="http://schemas.openxmlformats.org/officeDocument/2006/relationships/vmlDrawing" Target="../drawings/vmlDrawing4.vml"/>
	<Relationship Id="rId3" Type="http://schemas.openxmlformats.org/officeDocument/2006/relationships/comments" Target="../comments4.xml"/>
	<Relationship Id="rId5" Type="http://schemas.openxmlformats.org/officeDocument/2006/relationships/vmlDrawing" Target="../drawings/vmlDrawingHF4.vml"/>
</Relationships>
</file>

<file path=xl/worksheets/_rels/sheet5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5.xml"/>
	<Relationship Id="rId2" Type="http://schemas.openxmlformats.org/officeDocument/2006/relationships/vmlDrawing" Target="../drawings/vmlDrawing5.vml"/>
	<Relationship Id="rId3" Type="http://schemas.openxmlformats.org/officeDocument/2006/relationships/comments" Target="../comments5.xml"/>
	<Relationship Id="rId5" Type="http://schemas.openxmlformats.org/officeDocument/2006/relationships/vmlDrawing" Target="../drawings/vmlDrawingHF5.vml"/>
</Relationships>
</file>

<file path=xl/worksheets/_rels/sheet6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6.xml"/>
	<Relationship Id="rId2" Type="http://schemas.openxmlformats.org/officeDocument/2006/relationships/vmlDrawing" Target="../drawings/vmlDrawing6.vml"/>
	<Relationship Id="rId3" Type="http://schemas.openxmlformats.org/officeDocument/2006/relationships/comments" Target="../comments6.xml"/>
	<Relationship Id="rId5" Type="http://schemas.openxmlformats.org/officeDocument/2006/relationships/vmlDrawing" Target="../drawings/vmlDrawingHF6.vml"/>
</Relationships>
</file>

<file path=xl/worksheets/_rels/sheet7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7.xml"/>
	<Relationship Id="rId2" Type="http://schemas.openxmlformats.org/officeDocument/2006/relationships/vmlDrawing" Target="../drawings/vmlDrawing7.vml"/>
	<Relationship Id="rId3" Type="http://schemas.openxmlformats.org/officeDocument/2006/relationships/comments" Target="../comments7.xml"/>
	<Relationship Id="rId5" Type="http://schemas.openxmlformats.org/officeDocument/2006/relationships/vmlDrawing" Target="../drawings/vmlDrawingHF7.vml"/>
</Relationships>
</file>

<file path=xl/worksheets/_rels/sheet8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8.xml"/>
	<Relationship Id="rId2" Type="http://schemas.openxmlformats.org/officeDocument/2006/relationships/vmlDrawing" Target="../drawings/vmlDrawing8.vml"/>
	<Relationship Id="rId3" Type="http://schemas.openxmlformats.org/officeDocument/2006/relationships/comments" Target="../comments8.xml"/>
	<Relationship Id="rId5" Type="http://schemas.openxmlformats.org/officeDocument/2006/relationships/vmlDrawing" Target="../drawings/vmlDrawingHF8.vml"/>
</Relationships>
</file>

<file path=xl/worksheets/_rels/sheet9.xml.rels>&#65279;<?xml version="1.0" encoding="UTF-8" standalone="yes"?>
<Relationships xmlns="http://schemas.openxmlformats.org/package/2006/relationships">
	<Relationship Id="rId1" Type="http://schemas.openxmlformats.org/officeDocument/2006/relationships/drawing" Target="../drawings/drawing9.xml"/>
	<Relationship Id="rId2" Type="http://schemas.openxmlformats.org/officeDocument/2006/relationships/vmlDrawing" Target="../drawings/vmlDrawing9.vml"/>
	<Relationship Id="rId3" Type="http://schemas.openxmlformats.org/officeDocument/2006/relationships/comments" Target="../comments9.xml"/>
	<Relationship Id="rId5" Type="http://schemas.openxmlformats.org/officeDocument/2006/relationships/vmlDrawing" Target="../drawings/vmlDrawingHF9.vml"/>
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T52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2.33203125" style="1" customWidth="true"/>
    <col min="7" max="7" width="2.33203125" style="1" customWidth="true"/>
    <col min="8" max="8" width="2.33203125" style="1" customWidth="true"/>
    <col min="9" max="9" width="2.33203125" style="1" customWidth="true"/>
    <col min="10" max="10" width="2.16796875" style="1" customWidth="true"/>
    <col min="11" max="11" width="0.16796875" style="1" customWidth="true"/>
    <col min="12" max="12" width="2.33203125" style="1" customWidth="true"/>
    <col min="13" max="13" width="0.33203125" style="1" customWidth="true"/>
    <col min="14" max="14" width="2" style="1" customWidth="true"/>
    <col min="15" max="15" width="0.33203125" style="1" customWidth="true"/>
    <col min="16" max="16" width="2" style="1" customWidth="true"/>
    <col min="17" max="17" width="0.33203125" style="1" customWidth="true"/>
    <col min="18" max="18" width="2" style="1" customWidth="true"/>
    <col min="19" max="19" width="0.33203125" style="1" customWidth="true"/>
    <col min="20" max="20" width="2" style="1" customWidth="true"/>
    <col min="21" max="21" width="0.33203125" style="1" customWidth="true"/>
    <col min="22" max="22" width="2" style="1" customWidth="true"/>
    <col min="23" max="23" width="0.33203125" style="1" customWidth="true"/>
    <col min="24" max="24" width="2" style="1" customWidth="true"/>
    <col min="25" max="25" width="0.33203125" style="1" customWidth="true"/>
    <col min="26" max="26" width="2" style="1" customWidth="true"/>
    <col min="27" max="27" width="0.33203125" style="1" customWidth="true"/>
    <col min="28" max="28" width="2" style="1" customWidth="true"/>
    <col min="29" max="29" width="0.33203125" style="1" customWidth="true"/>
    <col min="30" max="30" width="0.6679687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2.33203125" style="1" customWidth="true"/>
    <col min="36" max="36" width="1.83203125" style="1" customWidth="true"/>
    <col min="37" max="37" width="0.66796875" style="1" customWidth="true"/>
    <col min="38" max="38" width="2.3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1.83203125" style="1" customWidth="true"/>
    <col min="44" max="44" width="0.66796875" style="1" customWidth="true"/>
    <col min="45" max="45" width="11.16796875" style="1" customWidth="true"/>
    <col min="46" max="46" width="11.6679687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2.3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0.8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  <col min="65" max="65" width="2.33203125" style="1" customWidth="true"/>
    <col min="66" max="66" width="2.33203125" style="1" customWidth="true"/>
    <col min="67" max="67" width="2.33203125" style="1" customWidth="true"/>
    <col min="68" max="68" width="2.33203125" style="1" customWidth="true"/>
    <col min="69" max="69" width="2.33203125" style="1" customWidth="true"/>
    <col min="70" max="70" width="2.33203125" style="1" customWidth="true"/>
    <col min="71" max="71" width="2.33203125" style="1" customWidth="true"/>
    <col min="72" max="72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  <c r="AK1" s="2" t="e"/>
      <c r="AL1" s="2" t="e"/>
      <c r="AM1" s="2" t="e"/>
      <c r="AN1" s="2" t="e"/>
      <c r="AO1" s="2" t="e"/>
      <c r="AP1" s="2" t="e"/>
      <c r="AQ1" s="2" t="e"/>
      <c r="AR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  <c r="AK2" s="2" t="e"/>
      <c r="AL2" s="2" t="e"/>
      <c r="AM2" s="2" t="e"/>
      <c r="AN2" s="2" t="e"/>
      <c r="AO2" s="2" t="e"/>
      <c r="AP2" s="2" t="e"/>
      <c r="AQ2" s="2" t="e"/>
      <c r="AR2" s="2" t="e"/>
    </row>
    <row r="3" ht="11" customHeight="true">
      <c r="G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  <c r="AK4" s="3" t="e"/>
      <c r="AL4" s="3" t="e"/>
      <c r="AM4" s="3" t="e"/>
      <c r="AN4" s="3" t="e"/>
      <c r="AO4" s="3" t="e"/>
      <c r="AP4" s="3" t="e"/>
      <c r="AQ4" s="3" t="e"/>
      <c r="AR4" s="3" t="e"/>
    </row>
    <row r="5" ht="11" customHeight="true"/>
    <row r="6" ht="11" customHeight="true"/>
    <row r="7" ht="11" customHeight="true"/>
    <row r="8" ht="11" customHeight="true"/>
    <row r="9" ht="16" customHeight="true">
      <c r="A9" s="4" t="s">
        <v>3</v>
      </c>
      <c r="B9" s="4" t="e"/>
      <c r="C9" s="4" t="e"/>
      <c r="D9" s="4" t="e"/>
      <c r="E9" s="4" t="e"/>
      <c r="F9" s="4" t="e"/>
      <c r="G9" s="4" t="e"/>
      <c r="H9" s="4" t="e"/>
      <c r="I9" s="4" t="e"/>
      <c r="J9" s="4" t="e"/>
      <c r="K9" s="4">
        <f>SUM(AT14:AT519)</f>
      </c>
      <c r="L9" s="4" t="e"/>
      <c r="M9" s="4" t="e"/>
      <c r="N9" s="4" t="e"/>
      <c r="O9" s="4" t="e"/>
      <c r="P9" s="4" t="e"/>
      <c r="Q9" s="4" t="e"/>
      <c r="R9" s="4" t="e"/>
      <c r="S9" s="4" t="e"/>
      <c r="T9" s="4" t="e"/>
      <c r="U9" s="4" t="e"/>
      <c r="V9" s="4" t="e"/>
      <c r="W9" s="4" t="e"/>
      <c r="X9" s="4" t="e"/>
      <c r="Y9" s="4" t="e"/>
      <c r="Z9" s="4" t="e"/>
      <c r="AA9" s="4" t="e"/>
      <c r="AB9" s="4" t="e"/>
      <c r="AC9" s="4" t="e"/>
    </row>
    <row r="10" ht="11" customHeight="true"/>
    <row r="11" ht="13" customHeight="true">
      <c r="A11" s="5" t="s">
        <v>5</v>
      </c>
      <c r="B11" s="5" t="e"/>
      <c r="C11" s="5" t="e"/>
      <c r="D11" s="5" t="e"/>
      <c r="E11" s="5" t="e"/>
      <c r="F11" s="5" t="e"/>
      <c r="G11" s="5" t="e"/>
      <c r="H11" s="5" t="e"/>
      <c r="I11" s="5" t="e"/>
      <c r="J11" s="5" t="e"/>
      <c r="K11" s="5" t="e"/>
      <c r="L11" s="5" t="e"/>
      <c r="M11" s="5" t="e"/>
      <c r="N11" s="5" t="e"/>
      <c r="O11" s="5" t="e"/>
      <c r="P11" s="5" t="e"/>
      <c r="Q11" s="5" t="e"/>
      <c r="R11" s="5" t="e"/>
      <c r="S11" s="5" t="e"/>
      <c r="T11" s="5" t="e"/>
      <c r="U11" s="5" t="e"/>
      <c r="V11" s="5" t="e"/>
      <c r="W11" s="5" t="e"/>
      <c r="X11" s="5" t="e"/>
      <c r="Y11" s="5" t="e"/>
      <c r="Z11" s="5" t="e"/>
      <c r="AA11" s="5" t="e"/>
      <c r="AB11" s="5" t="e"/>
      <c r="AC11" s="5" t="e"/>
      <c r="AD11" s="5" t="e"/>
      <c r="AE11" s="5" t="e"/>
      <c r="AF11" s="5" t="e"/>
      <c r="AG11" s="5" t="e"/>
      <c r="AH11" s="5" t="e"/>
      <c r="AI11" s="5" t="e"/>
      <c r="AJ11" s="5" t="e"/>
      <c r="AK11" s="5" t="e"/>
      <c r="AL11" s="5" t="e"/>
      <c r="AM11" s="5" t="e"/>
      <c r="AN11" s="5" t="e"/>
      <c r="AO11" s="5" t="e"/>
      <c r="AP11" s="5" t="e"/>
      <c r="AQ11" s="5" t="e"/>
      <c r="AR11" s="5" t="e"/>
      <c r="AS11" s="5" t="e"/>
      <c r="AT11" s="5" t="e"/>
    </row>
    <row r="12" ht="26" customHeight="true">
      <c r="A12" s="5" t="s">
        <v>6</v>
      </c>
      <c r="B12" s="5" t="e"/>
      <c r="C12" s="5" t="e"/>
      <c r="D12" s="5" t="e"/>
      <c r="E12" s="5" t="e"/>
      <c r="F12" s="5" t="e"/>
      <c r="G12" s="5" t="s">
        <v>7</v>
      </c>
      <c r="H12" s="5" t="e"/>
      <c r="I12" s="5" t="e"/>
      <c r="J12" s="5" t="e"/>
      <c r="K12" s="5" t="e"/>
      <c r="L12" s="5" t="e"/>
      <c r="M12" s="5" t="e"/>
      <c r="N12" s="5" t="e"/>
      <c r="O12" s="5" t="s">
        <v>8</v>
      </c>
      <c r="P12" s="5" t="e"/>
      <c r="Q12" s="5" t="e"/>
      <c r="R12" s="5" t="e"/>
      <c r="S12" s="5" t="e"/>
      <c r="T12" s="5" t="e"/>
      <c r="U12" s="5" t="e"/>
      <c r="V12" s="5" t="e"/>
      <c r="W12" s="5" t="e"/>
      <c r="X12" s="5" t="e"/>
      <c r="Y12" s="5" t="e"/>
      <c r="Z12" s="5" t="e"/>
      <c r="AA12" s="5" t="e"/>
      <c r="AB12" s="5" t="e"/>
      <c r="AC12" s="5" t="e"/>
      <c r="AD12" s="5" t="e"/>
      <c r="AE12" s="5" t="e"/>
      <c r="AF12" s="5" t="e"/>
      <c r="AG12" s="5" t="e"/>
      <c r="AH12" s="5" t="e"/>
      <c r="AI12" s="5" t="e"/>
      <c r="AJ12" s="5" t="e"/>
      <c r="AK12" s="5" t="s">
        <v>9</v>
      </c>
      <c r="AL12" s="5" t="e"/>
      <c r="AM12" s="5" t="e"/>
      <c r="AN12" s="5" t="e"/>
      <c r="AO12" s="5" t="e"/>
      <c r="AP12" s="5" t="e"/>
      <c r="AQ12" s="5" t="e"/>
      <c r="AR12" s="5" t="s">
        <v>10</v>
      </c>
      <c r="AS12" s="5" t="e"/>
      <c r="AT12" s="5" t="s">
        <v>11</v>
      </c>
    </row>
    <row r="13" ht="11" customHeight="true">
      <c r="A13" s="6" t="s">
        <v>12</v>
      </c>
      <c r="B13" s="6" t="e"/>
      <c r="C13" s="6" t="e"/>
      <c r="D13" s="6" t="e"/>
      <c r="E13" s="6" t="e"/>
      <c r="F13" s="6" t="e"/>
      <c r="G13" s="6" t="e"/>
      <c r="H13" s="6" t="e"/>
      <c r="I13" s="6" t="e"/>
      <c r="J13" s="6" t="e"/>
      <c r="K13" s="6" t="e"/>
      <c r="L13" s="6" t="e"/>
      <c r="M13" s="6" t="e"/>
      <c r="N13" s="6" t="e"/>
      <c r="O13" s="6" t="e"/>
      <c r="P13" s="6" t="e"/>
      <c r="Q13" s="6" t="e"/>
      <c r="R13" s="6" t="e"/>
      <c r="S13" s="6" t="e"/>
      <c r="T13" s="6" t="e"/>
      <c r="U13" s="6" t="e"/>
      <c r="V13" s="6" t="e"/>
      <c r="W13" s="6" t="e"/>
      <c r="X13" s="6" t="e"/>
      <c r="Y13" s="6" t="e"/>
      <c r="Z13" s="6" t="e"/>
      <c r="AA13" s="6" t="e"/>
      <c r="AB13" s="6" t="e"/>
      <c r="AC13" s="6" t="e"/>
      <c r="AD13" s="6" t="e"/>
      <c r="AE13" s="6" t="e"/>
      <c r="AF13" s="6" t="e"/>
      <c r="AG13" s="6" t="e"/>
      <c r="AH13" s="6" t="e"/>
      <c r="AI13" s="6" t="e"/>
      <c r="AJ13" s="6" t="e"/>
      <c r="AK13" s="6" t="e"/>
      <c r="AL13" s="6" t="e"/>
      <c r="AM13" s="6" t="e"/>
      <c r="AN13" s="6" t="e"/>
      <c r="AO13" s="6" t="e"/>
      <c r="AP13" s="6" t="e"/>
      <c r="AQ13" s="6" t="e"/>
      <c r="AR13" s="6" t="e"/>
      <c r="AS13" s="6" t="e"/>
      <c r="AT13" s="6" t="e"/>
    </row>
    <row r="14" ht="52" customHeight="true" s="1" customFormat="true" outlineLevel="1">
      <c r="A14" s="7" t="e"/>
      <c r="B14" s="8" t="e"/>
      <c r="C14" s="8" t="e"/>
      <c r="D14" s="8" t="e"/>
      <c r="E14" s="8" t="e"/>
      <c r="F14" s="9" t="e"/>
      <c r="G14" s="10" t="s">
        <v>13</v>
      </c>
      <c r="H14" s="10" t="e"/>
      <c r="I14" s="10" t="e"/>
      <c r="J14" s="10" t="e"/>
      <c r="K14" s="10" t="e"/>
      <c r="L14" s="10" t="e"/>
      <c r="M14" s="10" t="e"/>
      <c r="N14" s="10" t="e"/>
      <c r="O14" s="10" t="s">
        <v>14</v>
      </c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0" t="e"/>
      <c r="AD14" s="10" t="e"/>
      <c r="AE14" s="10" t="e"/>
      <c r="AF14" s="10" t="e"/>
      <c r="AG14" s="10" t="e"/>
      <c r="AH14" s="10" t="e"/>
      <c r="AI14" s="10" t="e"/>
      <c r="AJ14" s="10" t="e"/>
      <c r="AK14" s="11">
        <v>0.91</v>
      </c>
      <c r="AL14" s="11" t="e"/>
      <c r="AM14" s="11" t="e"/>
      <c r="AN14" s="11" t="e"/>
      <c r="AO14" s="11" t="e"/>
      <c r="AP14" s="11" t="e"/>
      <c r="AQ14" s="11" t="e"/>
      <c r="AR14" s="11">
        <f>'Аксессуары для шаров'!AJ9</f>
      </c>
      <c r="AS14" s="11" t="e"/>
      <c r="AT14" s="11">
        <f>AR14*AK14</f>
      </c>
    </row>
    <row r="15" ht="11" customHeight="true">
      <c r="A15" s="6" t="s">
        <v>18</v>
      </c>
      <c r="B15" s="6" t="e"/>
      <c r="C15" s="6" t="e"/>
      <c r="D15" s="6" t="e"/>
      <c r="E15" s="6" t="e"/>
      <c r="F15" s="6" t="e"/>
      <c r="G15" s="6" t="e"/>
      <c r="H15" s="6" t="e"/>
      <c r="I15" s="6" t="e"/>
      <c r="J15" s="6" t="e"/>
      <c r="K15" s="6" t="e"/>
      <c r="L15" s="6" t="e"/>
      <c r="M15" s="6" t="e"/>
      <c r="N15" s="6" t="e"/>
      <c r="O15" s="6" t="e"/>
      <c r="P15" s="6" t="e"/>
      <c r="Q15" s="6" t="e"/>
      <c r="R15" s="6" t="e"/>
      <c r="S15" s="6" t="e"/>
      <c r="T15" s="6" t="e"/>
      <c r="U15" s="6" t="e"/>
      <c r="V15" s="6" t="e"/>
      <c r="W15" s="6" t="e"/>
      <c r="X15" s="6" t="e"/>
      <c r="Y15" s="6" t="e"/>
      <c r="Z15" s="6" t="e"/>
      <c r="AA15" s="6" t="e"/>
      <c r="AB15" s="6" t="e"/>
      <c r="AC15" s="6" t="e"/>
      <c r="AD15" s="6" t="e"/>
      <c r="AE15" s="6" t="e"/>
      <c r="AF15" s="6" t="e"/>
      <c r="AG15" s="6" t="e"/>
      <c r="AH15" s="6" t="e"/>
      <c r="AI15" s="6" t="e"/>
      <c r="AJ15" s="6" t="e"/>
      <c r="AK15" s="6" t="e"/>
      <c r="AL15" s="6" t="e"/>
      <c r="AM15" s="6" t="e"/>
      <c r="AN15" s="6" t="e"/>
      <c r="AO15" s="6" t="e"/>
      <c r="AP15" s="6" t="e"/>
      <c r="AQ15" s="6" t="e"/>
      <c r="AR15" s="6" t="e"/>
      <c r="AS15" s="6" t="e"/>
      <c r="AT15" s="6" t="e"/>
    </row>
    <row r="16" ht="52" customHeight="true" s="1" customFormat="true" outlineLevel="1">
      <c r="A16" s="7" t="e"/>
      <c r="B16" s="8" t="e"/>
      <c r="C16" s="8" t="e"/>
      <c r="D16" s="8" t="e"/>
      <c r="E16" s="8" t="e"/>
      <c r="F16" s="9" t="e"/>
      <c r="G16" s="10" t="s">
        <v>19</v>
      </c>
      <c r="H16" s="10" t="e"/>
      <c r="I16" s="10" t="e"/>
      <c r="J16" s="10" t="e"/>
      <c r="K16" s="10" t="e"/>
      <c r="L16" s="10" t="e"/>
      <c r="M16" s="10" t="e"/>
      <c r="N16" s="10" t="e"/>
      <c r="O16" s="10" t="s">
        <v>20</v>
      </c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0" t="e"/>
      <c r="AD16" s="10" t="e"/>
      <c r="AE16" s="10" t="e"/>
      <c r="AF16" s="10" t="e"/>
      <c r="AG16" s="10" t="e"/>
      <c r="AH16" s="10" t="e"/>
      <c r="AI16" s="10" t="e"/>
      <c r="AJ16" s="10" t="e"/>
      <c r="AK16" s="11">
        <v>19.64</v>
      </c>
      <c r="AL16" s="11" t="e"/>
      <c r="AM16" s="11" t="e"/>
      <c r="AN16" s="11" t="e"/>
      <c r="AO16" s="11" t="e"/>
      <c r="AP16" s="11" t="e"/>
      <c r="AQ16" s="11" t="e"/>
      <c r="AR16" s="11">
        <f>'Антистресс, лизуны, сквиши'!AJ28</f>
      </c>
      <c r="AS16" s="11" t="e"/>
      <c r="AT16" s="11">
        <f>AR16*AK16</f>
      </c>
    </row>
    <row r="17" ht="52" customHeight="true" s="1" customFormat="true" outlineLevel="1">
      <c r="A17" s="7" t="e"/>
      <c r="B17" s="8" t="e"/>
      <c r="C17" s="8" t="e"/>
      <c r="D17" s="8" t="e"/>
      <c r="E17" s="8" t="e"/>
      <c r="F17" s="9" t="e"/>
      <c r="G17" s="10" t="s">
        <v>24</v>
      </c>
      <c r="H17" s="10" t="e"/>
      <c r="I17" s="10" t="e"/>
      <c r="J17" s="10" t="e"/>
      <c r="K17" s="10" t="e"/>
      <c r="L17" s="10" t="e"/>
      <c r="M17" s="10" t="e"/>
      <c r="N17" s="10" t="e"/>
      <c r="O17" s="10" t="s">
        <v>25</v>
      </c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0" t="e"/>
      <c r="AD17" s="10" t="e"/>
      <c r="AE17" s="10" t="e"/>
      <c r="AF17" s="10" t="e"/>
      <c r="AG17" s="10" t="e"/>
      <c r="AH17" s="10" t="e"/>
      <c r="AI17" s="10" t="e"/>
      <c r="AJ17" s="10" t="e"/>
      <c r="AK17" s="11">
        <v>45.56</v>
      </c>
      <c r="AL17" s="11" t="e"/>
      <c r="AM17" s="11" t="e"/>
      <c r="AN17" s="11" t="e"/>
      <c r="AO17" s="11" t="e"/>
      <c r="AP17" s="11" t="e"/>
      <c r="AQ17" s="11" t="e"/>
      <c r="AR17" s="11">
        <f>'Антистресс, лизуны, сквиши'!AJ9</f>
      </c>
      <c r="AS17" s="11" t="e"/>
      <c r="AT17" s="11">
        <f>AR17*AK17</f>
      </c>
    </row>
    <row r="18" ht="52" customHeight="true" s="1" customFormat="true" outlineLevel="1">
      <c r="A18" s="7" t="e"/>
      <c r="B18" s="8" t="e"/>
      <c r="C18" s="8" t="e"/>
      <c r="D18" s="8" t="e"/>
      <c r="E18" s="8" t="e"/>
      <c r="F18" s="9" t="e"/>
      <c r="G18" s="10" t="s">
        <v>29</v>
      </c>
      <c r="H18" s="10" t="e"/>
      <c r="I18" s="10" t="e"/>
      <c r="J18" s="10" t="e"/>
      <c r="K18" s="10" t="e"/>
      <c r="L18" s="10" t="e"/>
      <c r="M18" s="10" t="e"/>
      <c r="N18" s="10" t="e"/>
      <c r="O18" s="10" t="s">
        <v>30</v>
      </c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0" t="e"/>
      <c r="AD18" s="10" t="e"/>
      <c r="AE18" s="10" t="e"/>
      <c r="AF18" s="10" t="e"/>
      <c r="AG18" s="10" t="e"/>
      <c r="AH18" s="10" t="e"/>
      <c r="AI18" s="10" t="e"/>
      <c r="AJ18" s="10" t="e"/>
      <c r="AK18" s="11">
        <v>23.29</v>
      </c>
      <c r="AL18" s="11" t="e"/>
      <c r="AM18" s="11" t="e"/>
      <c r="AN18" s="11" t="e"/>
      <c r="AO18" s="11" t="e"/>
      <c r="AP18" s="11" t="e"/>
      <c r="AQ18" s="11" t="e"/>
      <c r="AR18" s="11">
        <f>'Антистресс, лизуны, сквиши'!AJ10</f>
      </c>
      <c r="AS18" s="11" t="e"/>
      <c r="AT18" s="11">
        <f>AR18*AK18</f>
      </c>
    </row>
    <row r="19" ht="52" customHeight="true" s="1" customFormat="true" outlineLevel="1">
      <c r="A19" s="7" t="e"/>
      <c r="B19" s="8" t="e"/>
      <c r="C19" s="8" t="e"/>
      <c r="D19" s="8" t="e"/>
      <c r="E19" s="8" t="e"/>
      <c r="F19" s="9" t="e"/>
      <c r="G19" s="10" t="s">
        <v>34</v>
      </c>
      <c r="H19" s="10" t="e"/>
      <c r="I19" s="10" t="e"/>
      <c r="J19" s="10" t="e"/>
      <c r="K19" s="10" t="e"/>
      <c r="L19" s="10" t="e"/>
      <c r="M19" s="10" t="e"/>
      <c r="N19" s="10" t="e"/>
      <c r="O19" s="10" t="s">
        <v>35</v>
      </c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0" t="e"/>
      <c r="AD19" s="10" t="e"/>
      <c r="AE19" s="10" t="e"/>
      <c r="AF19" s="10" t="e"/>
      <c r="AG19" s="10" t="e"/>
      <c r="AH19" s="10" t="e"/>
      <c r="AI19" s="10" t="e"/>
      <c r="AJ19" s="10" t="e"/>
      <c r="AK19" s="11">
        <v>26.18</v>
      </c>
      <c r="AL19" s="11" t="e"/>
      <c r="AM19" s="11" t="e"/>
      <c r="AN19" s="11" t="e"/>
      <c r="AO19" s="11" t="e"/>
      <c r="AP19" s="11" t="e"/>
      <c r="AQ19" s="11" t="e"/>
      <c r="AR19" s="11">
        <f>'Антистресс, лизуны, сквиши'!AJ11</f>
      </c>
      <c r="AS19" s="11" t="e"/>
      <c r="AT19" s="11">
        <f>AR19*AK19</f>
      </c>
    </row>
    <row r="20" ht="52" customHeight="true" s="1" customFormat="true" outlineLevel="1">
      <c r="A20" s="7" t="e"/>
      <c r="B20" s="8" t="e"/>
      <c r="C20" s="8" t="e"/>
      <c r="D20" s="8" t="e"/>
      <c r="E20" s="8" t="e"/>
      <c r="F20" s="9" t="e"/>
      <c r="G20" s="10" t="s">
        <v>39</v>
      </c>
      <c r="H20" s="10" t="e"/>
      <c r="I20" s="10" t="e"/>
      <c r="J20" s="10" t="e"/>
      <c r="K20" s="10" t="e"/>
      <c r="L20" s="10" t="e"/>
      <c r="M20" s="10" t="e"/>
      <c r="N20" s="10" t="e"/>
      <c r="O20" s="10" t="s">
        <v>40</v>
      </c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0" t="e"/>
      <c r="AD20" s="10" t="e"/>
      <c r="AE20" s="10" t="e"/>
      <c r="AF20" s="10" t="e"/>
      <c r="AG20" s="10" t="e"/>
      <c r="AH20" s="10" t="e"/>
      <c r="AI20" s="10" t="e"/>
      <c r="AJ20" s="10" t="e"/>
      <c r="AK20" s="11">
        <v>35.19</v>
      </c>
      <c r="AL20" s="11" t="e"/>
      <c r="AM20" s="11" t="e"/>
      <c r="AN20" s="11" t="e"/>
      <c r="AO20" s="11" t="e"/>
      <c r="AP20" s="11" t="e"/>
      <c r="AQ20" s="11" t="e"/>
      <c r="AR20" s="11">
        <f>'Антистресс, лизуны, сквиши'!AJ12</f>
      </c>
      <c r="AS20" s="11" t="e"/>
      <c r="AT20" s="11">
        <f>AR20*AK20</f>
      </c>
    </row>
    <row r="21" ht="52" customHeight="true" s="1" customFormat="true" outlineLevel="1">
      <c r="A21" s="7" t="e"/>
      <c r="B21" s="8" t="e"/>
      <c r="C21" s="8" t="e"/>
      <c r="D21" s="8" t="e"/>
      <c r="E21" s="8" t="e"/>
      <c r="F21" s="9" t="e"/>
      <c r="G21" s="10" t="s">
        <v>44</v>
      </c>
      <c r="H21" s="10" t="e"/>
      <c r="I21" s="10" t="e"/>
      <c r="J21" s="10" t="e"/>
      <c r="K21" s="10" t="e"/>
      <c r="L21" s="10" t="e"/>
      <c r="M21" s="10" t="e"/>
      <c r="N21" s="10" t="e"/>
      <c r="O21" s="10" t="s">
        <v>45</v>
      </c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0" t="e"/>
      <c r="AD21" s="10" t="e"/>
      <c r="AE21" s="10" t="e"/>
      <c r="AF21" s="10" t="e"/>
      <c r="AG21" s="10" t="e"/>
      <c r="AH21" s="10" t="e"/>
      <c r="AI21" s="10" t="e"/>
      <c r="AJ21" s="10" t="e"/>
      <c r="AK21" s="11">
        <v>29.75</v>
      </c>
      <c r="AL21" s="11" t="e"/>
      <c r="AM21" s="11" t="e"/>
      <c r="AN21" s="11" t="e"/>
      <c r="AO21" s="11" t="e"/>
      <c r="AP21" s="11" t="e"/>
      <c r="AQ21" s="11" t="e"/>
      <c r="AR21" s="11">
        <f>'Антистресс, лизуны, сквиши'!AJ13</f>
      </c>
      <c r="AS21" s="11" t="e"/>
      <c r="AT21" s="11">
        <f>AR21*AK21</f>
      </c>
    </row>
    <row r="22" ht="52" customHeight="true" s="1" customFormat="true" outlineLevel="1">
      <c r="A22" s="7" t="e"/>
      <c r="B22" s="8" t="e"/>
      <c r="C22" s="8" t="e"/>
      <c r="D22" s="8" t="e"/>
      <c r="E22" s="8" t="e"/>
      <c r="F22" s="9" t="e"/>
      <c r="G22" s="10" t="s">
        <v>49</v>
      </c>
      <c r="H22" s="10" t="e"/>
      <c r="I22" s="10" t="e"/>
      <c r="J22" s="10" t="e"/>
      <c r="K22" s="10" t="e"/>
      <c r="L22" s="10" t="e"/>
      <c r="M22" s="10" t="e"/>
      <c r="N22" s="10" t="e"/>
      <c r="O22" s="10" t="s">
        <v>50</v>
      </c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0" t="e"/>
      <c r="AD22" s="10" t="e"/>
      <c r="AE22" s="10" t="e"/>
      <c r="AF22" s="10" t="e"/>
      <c r="AG22" s="10" t="e"/>
      <c r="AH22" s="10" t="e"/>
      <c r="AI22" s="10" t="e"/>
      <c r="AJ22" s="10" t="e"/>
      <c r="AK22" s="11">
        <v>32.3</v>
      </c>
      <c r="AL22" s="11" t="e"/>
      <c r="AM22" s="11" t="e"/>
      <c r="AN22" s="11" t="e"/>
      <c r="AO22" s="11" t="e"/>
      <c r="AP22" s="11" t="e"/>
      <c r="AQ22" s="11" t="e"/>
      <c r="AR22" s="11">
        <f>'Антистресс, лизуны, сквиши'!AJ14</f>
      </c>
      <c r="AS22" s="11" t="e"/>
      <c r="AT22" s="11">
        <f>AR22*AK22</f>
      </c>
    </row>
    <row r="23" ht="52" customHeight="true" s="1" customFormat="true" outlineLevel="1">
      <c r="A23" s="7" t="e"/>
      <c r="B23" s="8" t="e"/>
      <c r="C23" s="8" t="e"/>
      <c r="D23" s="8" t="e"/>
      <c r="E23" s="8" t="e"/>
      <c r="F23" s="9" t="e"/>
      <c r="G23" s="10" t="s">
        <v>54</v>
      </c>
      <c r="H23" s="10" t="e"/>
      <c r="I23" s="10" t="e"/>
      <c r="J23" s="10" t="e"/>
      <c r="K23" s="10" t="e"/>
      <c r="L23" s="10" t="e"/>
      <c r="M23" s="10" t="e"/>
      <c r="N23" s="10" t="e"/>
      <c r="O23" s="10" t="s">
        <v>55</v>
      </c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0" t="e"/>
      <c r="AD23" s="10" t="e"/>
      <c r="AE23" s="10" t="e"/>
      <c r="AF23" s="10" t="e"/>
      <c r="AG23" s="10" t="e"/>
      <c r="AH23" s="10" t="e"/>
      <c r="AI23" s="10" t="e"/>
      <c r="AJ23" s="10" t="e"/>
      <c r="AK23" s="11">
        <v>45.56</v>
      </c>
      <c r="AL23" s="11" t="e"/>
      <c r="AM23" s="11" t="e"/>
      <c r="AN23" s="11" t="e"/>
      <c r="AO23" s="11" t="e"/>
      <c r="AP23" s="11" t="e"/>
      <c r="AQ23" s="11" t="e"/>
      <c r="AR23" s="11">
        <f>'Антистресс, лизуны, сквиши'!AJ15</f>
      </c>
      <c r="AS23" s="11" t="e"/>
      <c r="AT23" s="11">
        <f>AR23*AK23</f>
      </c>
    </row>
    <row r="24" ht="52" customHeight="true" s="1" customFormat="true" outlineLevel="1">
      <c r="A24" s="7" t="e"/>
      <c r="B24" s="8" t="e"/>
      <c r="C24" s="8" t="e"/>
      <c r="D24" s="8" t="e"/>
      <c r="E24" s="8" t="e"/>
      <c r="F24" s="9" t="e"/>
      <c r="G24" s="10" t="s">
        <v>59</v>
      </c>
      <c r="H24" s="10" t="e"/>
      <c r="I24" s="10" t="e"/>
      <c r="J24" s="10" t="e"/>
      <c r="K24" s="10" t="e"/>
      <c r="L24" s="10" t="e"/>
      <c r="M24" s="10" t="e"/>
      <c r="N24" s="10" t="e"/>
      <c r="O24" s="10" t="s">
        <v>60</v>
      </c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0" t="e"/>
      <c r="AD24" s="10" t="e"/>
      <c r="AE24" s="10" t="e"/>
      <c r="AF24" s="10" t="e"/>
      <c r="AG24" s="10" t="e"/>
      <c r="AH24" s="10" t="e"/>
      <c r="AI24" s="10" t="e"/>
      <c r="AJ24" s="10" t="e"/>
      <c r="AK24" s="11">
        <v>48.11</v>
      </c>
      <c r="AL24" s="11" t="e"/>
      <c r="AM24" s="11" t="e"/>
      <c r="AN24" s="11" t="e"/>
      <c r="AO24" s="11" t="e"/>
      <c r="AP24" s="11" t="e"/>
      <c r="AQ24" s="11" t="e"/>
      <c r="AR24" s="11">
        <f>'Антистресс, лизуны, сквиши'!AJ16</f>
      </c>
      <c r="AS24" s="11" t="e"/>
      <c r="AT24" s="11">
        <f>AR24*AK24</f>
      </c>
    </row>
    <row r="25" ht="52" customHeight="true" s="1" customFormat="true" outlineLevel="1">
      <c r="A25" s="7" t="e"/>
      <c r="B25" s="8" t="e"/>
      <c r="C25" s="8" t="e"/>
      <c r="D25" s="8" t="e"/>
      <c r="E25" s="8" t="e"/>
      <c r="F25" s="9" t="e"/>
      <c r="G25" s="10" t="s">
        <v>64</v>
      </c>
      <c r="H25" s="10" t="e"/>
      <c r="I25" s="10" t="e"/>
      <c r="J25" s="10" t="e"/>
      <c r="K25" s="10" t="e"/>
      <c r="L25" s="10" t="e"/>
      <c r="M25" s="10" t="e"/>
      <c r="N25" s="10" t="e"/>
      <c r="O25" s="10" t="s">
        <v>65</v>
      </c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0" t="e"/>
      <c r="AD25" s="10" t="e"/>
      <c r="AE25" s="10" t="e"/>
      <c r="AF25" s="10" t="e"/>
      <c r="AG25" s="10" t="e"/>
      <c r="AH25" s="10" t="e"/>
      <c r="AI25" s="10" t="e"/>
      <c r="AJ25" s="10" t="e"/>
      <c r="AK25" s="11">
        <v>45.56</v>
      </c>
      <c r="AL25" s="11" t="e"/>
      <c r="AM25" s="11" t="e"/>
      <c r="AN25" s="11" t="e"/>
      <c r="AO25" s="11" t="e"/>
      <c r="AP25" s="11" t="e"/>
      <c r="AQ25" s="11" t="e"/>
      <c r="AR25" s="11">
        <f>'Антистресс, лизуны, сквиши'!AJ17</f>
      </c>
      <c r="AS25" s="11" t="e"/>
      <c r="AT25" s="11">
        <f>AR25*AK25</f>
      </c>
    </row>
    <row r="26" ht="52" customHeight="true" s="1" customFormat="true" outlineLevel="1">
      <c r="A26" s="7" t="e"/>
      <c r="B26" s="8" t="e"/>
      <c r="C26" s="8" t="e"/>
      <c r="D26" s="8" t="e"/>
      <c r="E26" s="8" t="e"/>
      <c r="F26" s="9" t="e"/>
      <c r="G26" s="10" t="s">
        <v>69</v>
      </c>
      <c r="H26" s="10" t="e"/>
      <c r="I26" s="10" t="e"/>
      <c r="J26" s="10" t="e"/>
      <c r="K26" s="10" t="e"/>
      <c r="L26" s="10" t="e"/>
      <c r="M26" s="10" t="e"/>
      <c r="N26" s="10" t="e"/>
      <c r="O26" s="10" t="s">
        <v>70</v>
      </c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0" t="e"/>
      <c r="AD26" s="10" t="e"/>
      <c r="AE26" s="10" t="e"/>
      <c r="AF26" s="10" t="e"/>
      <c r="AG26" s="10" t="e"/>
      <c r="AH26" s="10" t="e"/>
      <c r="AI26" s="10" t="e"/>
      <c r="AJ26" s="10" t="e"/>
      <c r="AK26" s="11">
        <v>46.75</v>
      </c>
      <c r="AL26" s="11" t="e"/>
      <c r="AM26" s="11" t="e"/>
      <c r="AN26" s="11" t="e"/>
      <c r="AO26" s="11" t="e"/>
      <c r="AP26" s="11" t="e"/>
      <c r="AQ26" s="11" t="e"/>
      <c r="AR26" s="11">
        <f>'Антистресс, лизуны, сквиши'!AJ18</f>
      </c>
      <c r="AS26" s="11" t="e"/>
      <c r="AT26" s="11">
        <f>AR26*AK26</f>
      </c>
    </row>
    <row r="27" ht="52" customHeight="true" s="1" customFormat="true" outlineLevel="1">
      <c r="A27" s="7" t="e"/>
      <c r="B27" s="8" t="e"/>
      <c r="C27" s="8" t="e"/>
      <c r="D27" s="8" t="e"/>
      <c r="E27" s="8" t="e"/>
      <c r="F27" s="9" t="e"/>
      <c r="G27" s="10" t="s">
        <v>74</v>
      </c>
      <c r="H27" s="10" t="e"/>
      <c r="I27" s="10" t="e"/>
      <c r="J27" s="10" t="e"/>
      <c r="K27" s="10" t="e"/>
      <c r="L27" s="10" t="e"/>
      <c r="M27" s="10" t="e"/>
      <c r="N27" s="10" t="e"/>
      <c r="O27" s="10" t="s">
        <v>75</v>
      </c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0" t="e"/>
      <c r="AD27" s="10" t="e"/>
      <c r="AE27" s="10" t="e"/>
      <c r="AF27" s="10" t="e"/>
      <c r="AG27" s="10" t="e"/>
      <c r="AH27" s="10" t="e"/>
      <c r="AI27" s="10" t="e"/>
      <c r="AJ27" s="10" t="e"/>
      <c r="AK27" s="11">
        <v>37.06</v>
      </c>
      <c r="AL27" s="11" t="e"/>
      <c r="AM27" s="11" t="e"/>
      <c r="AN27" s="11" t="e"/>
      <c r="AO27" s="11" t="e"/>
      <c r="AP27" s="11" t="e"/>
      <c r="AQ27" s="11" t="e"/>
      <c r="AR27" s="11">
        <f>'Антистресс, лизуны, сквиши'!AJ19</f>
      </c>
      <c r="AS27" s="11" t="e"/>
      <c r="AT27" s="11">
        <f>AR27*AK27</f>
      </c>
    </row>
    <row r="28" ht="52" customHeight="true" s="1" customFormat="true" outlineLevel="1">
      <c r="A28" s="7" t="e"/>
      <c r="B28" s="8" t="e"/>
      <c r="C28" s="8" t="e"/>
      <c r="D28" s="8" t="e"/>
      <c r="E28" s="8" t="e"/>
      <c r="F28" s="9" t="e"/>
      <c r="G28" s="10" t="s">
        <v>79</v>
      </c>
      <c r="H28" s="10" t="e"/>
      <c r="I28" s="10" t="e"/>
      <c r="J28" s="10" t="e"/>
      <c r="K28" s="10" t="e"/>
      <c r="L28" s="10" t="e"/>
      <c r="M28" s="10" t="e"/>
      <c r="N28" s="10" t="e"/>
      <c r="O28" s="10" t="s">
        <v>80</v>
      </c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0" t="e"/>
      <c r="AD28" s="10" t="e"/>
      <c r="AE28" s="10" t="e"/>
      <c r="AF28" s="10" t="e"/>
      <c r="AG28" s="10" t="e"/>
      <c r="AH28" s="10" t="e"/>
      <c r="AI28" s="10" t="e"/>
      <c r="AJ28" s="10" t="e"/>
      <c r="AK28" s="11">
        <v>46.41</v>
      </c>
      <c r="AL28" s="11" t="e"/>
      <c r="AM28" s="11" t="e"/>
      <c r="AN28" s="11" t="e"/>
      <c r="AO28" s="11" t="e"/>
      <c r="AP28" s="11" t="e"/>
      <c r="AQ28" s="11" t="e"/>
      <c r="AR28" s="11">
        <f>'Антистресс, лизуны, сквиши'!AJ20</f>
      </c>
      <c r="AS28" s="11" t="e"/>
      <c r="AT28" s="11">
        <f>AR28*AK28</f>
      </c>
    </row>
    <row r="29" ht="52" customHeight="true" s="1" customFormat="true" outlineLevel="1">
      <c r="A29" s="7" t="e"/>
      <c r="B29" s="8" t="e"/>
      <c r="C29" s="8" t="e"/>
      <c r="D29" s="8" t="e"/>
      <c r="E29" s="8" t="e"/>
      <c r="F29" s="9" t="e"/>
      <c r="G29" s="10" t="s">
        <v>84</v>
      </c>
      <c r="H29" s="10" t="e"/>
      <c r="I29" s="10" t="e"/>
      <c r="J29" s="10" t="e"/>
      <c r="K29" s="10" t="e"/>
      <c r="L29" s="10" t="e"/>
      <c r="M29" s="10" t="e"/>
      <c r="N29" s="10" t="e"/>
      <c r="O29" s="10" t="s">
        <v>85</v>
      </c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0" t="e"/>
      <c r="AD29" s="10" t="e"/>
      <c r="AE29" s="10" t="e"/>
      <c r="AF29" s="10" t="e"/>
      <c r="AG29" s="10" t="e"/>
      <c r="AH29" s="10" t="e"/>
      <c r="AI29" s="10" t="e"/>
      <c r="AJ29" s="10" t="e"/>
      <c r="AK29" s="11">
        <v>29.75</v>
      </c>
      <c r="AL29" s="11" t="e"/>
      <c r="AM29" s="11" t="e"/>
      <c r="AN29" s="11" t="e"/>
      <c r="AO29" s="11" t="e"/>
      <c r="AP29" s="11" t="e"/>
      <c r="AQ29" s="11" t="e"/>
      <c r="AR29" s="11">
        <f>'Антистресс, лизуны, сквиши'!AJ21</f>
      </c>
      <c r="AS29" s="11" t="e"/>
      <c r="AT29" s="11">
        <f>AR29*AK29</f>
      </c>
    </row>
    <row r="30" ht="52" customHeight="true" s="1" customFormat="true" outlineLevel="1">
      <c r="A30" s="7" t="e"/>
      <c r="B30" s="8" t="e"/>
      <c r="C30" s="8" t="e"/>
      <c r="D30" s="8" t="e"/>
      <c r="E30" s="8" t="e"/>
      <c r="F30" s="9" t="e"/>
      <c r="G30" s="10" t="s">
        <v>89</v>
      </c>
      <c r="H30" s="10" t="e"/>
      <c r="I30" s="10" t="e"/>
      <c r="J30" s="10" t="e"/>
      <c r="K30" s="10" t="e"/>
      <c r="L30" s="10" t="e"/>
      <c r="M30" s="10" t="e"/>
      <c r="N30" s="10" t="e"/>
      <c r="O30" s="10" t="s">
        <v>90</v>
      </c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0" t="e"/>
      <c r="AD30" s="10" t="e"/>
      <c r="AE30" s="10" t="e"/>
      <c r="AF30" s="10" t="e"/>
      <c r="AG30" s="10" t="e"/>
      <c r="AH30" s="10" t="e"/>
      <c r="AI30" s="10" t="e"/>
      <c r="AJ30" s="10" t="e"/>
      <c r="AK30" s="11">
        <v>45.56</v>
      </c>
      <c r="AL30" s="11" t="e"/>
      <c r="AM30" s="11" t="e"/>
      <c r="AN30" s="11" t="e"/>
      <c r="AO30" s="11" t="e"/>
      <c r="AP30" s="11" t="e"/>
      <c r="AQ30" s="11" t="e"/>
      <c r="AR30" s="11">
        <f>'Антистресс, лизуны, сквиши'!AJ22</f>
      </c>
      <c r="AS30" s="11" t="e"/>
      <c r="AT30" s="11">
        <f>AR30*AK30</f>
      </c>
    </row>
    <row r="31" ht="52" customHeight="true" s="1" customFormat="true" outlineLevel="1">
      <c r="A31" s="7" t="e"/>
      <c r="B31" s="8" t="e"/>
      <c r="C31" s="8" t="e"/>
      <c r="D31" s="8" t="e"/>
      <c r="E31" s="8" t="e"/>
      <c r="F31" s="9" t="e"/>
      <c r="G31" s="10" t="s">
        <v>94</v>
      </c>
      <c r="H31" s="10" t="e"/>
      <c r="I31" s="10" t="e"/>
      <c r="J31" s="10" t="e"/>
      <c r="K31" s="10" t="e"/>
      <c r="L31" s="10" t="e"/>
      <c r="M31" s="10" t="e"/>
      <c r="N31" s="10" t="e"/>
      <c r="O31" s="10" t="s">
        <v>95</v>
      </c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0" t="e"/>
      <c r="AD31" s="10" t="e"/>
      <c r="AE31" s="10" t="e"/>
      <c r="AF31" s="10" t="e"/>
      <c r="AG31" s="10" t="e"/>
      <c r="AH31" s="10" t="e"/>
      <c r="AI31" s="10" t="e"/>
      <c r="AJ31" s="10" t="e"/>
      <c r="AK31" s="11">
        <v>29.41</v>
      </c>
      <c r="AL31" s="11" t="e"/>
      <c r="AM31" s="11" t="e"/>
      <c r="AN31" s="11" t="e"/>
      <c r="AO31" s="11" t="e"/>
      <c r="AP31" s="11" t="e"/>
      <c r="AQ31" s="11" t="e"/>
      <c r="AR31" s="11">
        <f>'Антистресс, лизуны, сквиши'!AJ23</f>
      </c>
      <c r="AS31" s="11" t="e"/>
      <c r="AT31" s="11">
        <f>AR31*AK31</f>
      </c>
    </row>
    <row r="32" ht="52" customHeight="true" s="1" customFormat="true" outlineLevel="1">
      <c r="A32" s="7" t="e"/>
      <c r="B32" s="8" t="e"/>
      <c r="C32" s="8" t="e"/>
      <c r="D32" s="8" t="e"/>
      <c r="E32" s="8" t="e"/>
      <c r="F32" s="9" t="e"/>
      <c r="G32" s="10" t="s">
        <v>99</v>
      </c>
      <c r="H32" s="10" t="e"/>
      <c r="I32" s="10" t="e"/>
      <c r="J32" s="10" t="e"/>
      <c r="K32" s="10" t="e"/>
      <c r="L32" s="10" t="e"/>
      <c r="M32" s="10" t="e"/>
      <c r="N32" s="10" t="e"/>
      <c r="O32" s="10" t="s">
        <v>100</v>
      </c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0" t="e"/>
      <c r="AD32" s="10" t="e"/>
      <c r="AE32" s="10" t="e"/>
      <c r="AF32" s="10" t="e"/>
      <c r="AG32" s="10" t="e"/>
      <c r="AH32" s="10" t="e"/>
      <c r="AI32" s="10" t="e"/>
      <c r="AJ32" s="10" t="e"/>
      <c r="AK32" s="11">
        <v>15.64</v>
      </c>
      <c r="AL32" s="11" t="e"/>
      <c r="AM32" s="11" t="e"/>
      <c r="AN32" s="11" t="e"/>
      <c r="AO32" s="11" t="e"/>
      <c r="AP32" s="11" t="e"/>
      <c r="AQ32" s="11" t="e"/>
      <c r="AR32" s="11">
        <f>'Антистресс, лизуны, сквиши'!AJ24</f>
      </c>
      <c r="AS32" s="11" t="e"/>
      <c r="AT32" s="11">
        <f>AR32*AK32</f>
      </c>
    </row>
    <row r="33" ht="52" customHeight="true" s="1" customFormat="true" outlineLevel="1">
      <c r="A33" s="7" t="e"/>
      <c r="B33" s="8" t="e"/>
      <c r="C33" s="8" t="e"/>
      <c r="D33" s="8" t="e"/>
      <c r="E33" s="8" t="e"/>
      <c r="F33" s="9" t="e"/>
      <c r="G33" s="10" t="s">
        <v>104</v>
      </c>
      <c r="H33" s="10" t="e"/>
      <c r="I33" s="10" t="e"/>
      <c r="J33" s="10" t="e"/>
      <c r="K33" s="10" t="e"/>
      <c r="L33" s="10" t="e"/>
      <c r="M33" s="10" t="e"/>
      <c r="N33" s="10" t="e"/>
      <c r="O33" s="10" t="s">
        <v>105</v>
      </c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0" t="e"/>
      <c r="AD33" s="10" t="e"/>
      <c r="AE33" s="10" t="e"/>
      <c r="AF33" s="10" t="e"/>
      <c r="AG33" s="10" t="e"/>
      <c r="AH33" s="10" t="e"/>
      <c r="AI33" s="10" t="e"/>
      <c r="AJ33" s="10" t="e"/>
      <c r="AK33" s="11">
        <v>12.27</v>
      </c>
      <c r="AL33" s="11" t="e"/>
      <c r="AM33" s="11" t="e"/>
      <c r="AN33" s="11" t="e"/>
      <c r="AO33" s="11" t="e"/>
      <c r="AP33" s="11" t="e"/>
      <c r="AQ33" s="11" t="e"/>
      <c r="AR33" s="11">
        <f>'Антистресс, лизуны, сквиши'!AJ25</f>
      </c>
      <c r="AS33" s="11" t="e"/>
      <c r="AT33" s="11">
        <f>AR33*AK33</f>
      </c>
    </row>
    <row r="34" ht="52" customHeight="true" s="1" customFormat="true" outlineLevel="1">
      <c r="A34" s="7" t="e"/>
      <c r="B34" s="8" t="e"/>
      <c r="C34" s="8" t="e"/>
      <c r="D34" s="8" t="e"/>
      <c r="E34" s="8" t="e"/>
      <c r="F34" s="9" t="e"/>
      <c r="G34" s="10" t="s">
        <v>109</v>
      </c>
      <c r="H34" s="10" t="e"/>
      <c r="I34" s="10" t="e"/>
      <c r="J34" s="10" t="e"/>
      <c r="K34" s="10" t="e"/>
      <c r="L34" s="10" t="e"/>
      <c r="M34" s="10" t="e"/>
      <c r="N34" s="10" t="e"/>
      <c r="O34" s="10" t="s">
        <v>110</v>
      </c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0" t="e"/>
      <c r="AD34" s="10" t="e"/>
      <c r="AE34" s="10" t="e"/>
      <c r="AF34" s="10" t="e"/>
      <c r="AG34" s="10" t="e"/>
      <c r="AH34" s="10" t="e"/>
      <c r="AI34" s="10" t="e"/>
      <c r="AJ34" s="10" t="e"/>
      <c r="AK34" s="11">
        <v>13.21</v>
      </c>
      <c r="AL34" s="11" t="e"/>
      <c r="AM34" s="11" t="e"/>
      <c r="AN34" s="11" t="e"/>
      <c r="AO34" s="11" t="e"/>
      <c r="AP34" s="11" t="e"/>
      <c r="AQ34" s="11" t="e"/>
      <c r="AR34" s="11">
        <f>'Антистресс, лизуны, сквиши'!AJ26</f>
      </c>
      <c r="AS34" s="11" t="e"/>
      <c r="AT34" s="11">
        <f>AR34*AK34</f>
      </c>
    </row>
    <row r="35" ht="52" customHeight="true" s="1" customFormat="true" outlineLevel="1">
      <c r="A35" s="7" t="e"/>
      <c r="B35" s="8" t="e"/>
      <c r="C35" s="8" t="e"/>
      <c r="D35" s="8" t="e"/>
      <c r="E35" s="8" t="e"/>
      <c r="F35" s="9" t="e"/>
      <c r="G35" s="10" t="s">
        <v>114</v>
      </c>
      <c r="H35" s="10" t="e"/>
      <c r="I35" s="10" t="e"/>
      <c r="J35" s="10" t="e"/>
      <c r="K35" s="10" t="e"/>
      <c r="L35" s="10" t="e"/>
      <c r="M35" s="10" t="e"/>
      <c r="N35" s="10" t="e"/>
      <c r="O35" s="10" t="s">
        <v>115</v>
      </c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0" t="e"/>
      <c r="AD35" s="10" t="e"/>
      <c r="AE35" s="10" t="e"/>
      <c r="AF35" s="10" t="e"/>
      <c r="AG35" s="10" t="e"/>
      <c r="AH35" s="10" t="e"/>
      <c r="AI35" s="10" t="e"/>
      <c r="AJ35" s="10" t="e"/>
      <c r="AK35" s="11">
        <v>83.74</v>
      </c>
      <c r="AL35" s="11" t="e"/>
      <c r="AM35" s="11" t="e"/>
      <c r="AN35" s="11" t="e"/>
      <c r="AO35" s="11" t="e"/>
      <c r="AP35" s="11" t="e"/>
      <c r="AQ35" s="11" t="e"/>
      <c r="AR35" s="11">
        <f>'Антистресс, лизуны, сквиши'!AJ35</f>
      </c>
      <c r="AS35" s="11" t="e"/>
      <c r="AT35" s="11">
        <f>AR35*AK35</f>
      </c>
    </row>
    <row r="36" ht="52" customHeight="true" s="1" customFormat="true" outlineLevel="1">
      <c r="A36" s="7" t="e"/>
      <c r="B36" s="8" t="e"/>
      <c r="C36" s="8" t="e"/>
      <c r="D36" s="8" t="e"/>
      <c r="E36" s="8" t="e"/>
      <c r="F36" s="9" t="e"/>
      <c r="G36" s="10" t="s">
        <v>119</v>
      </c>
      <c r="H36" s="10" t="e"/>
      <c r="I36" s="10" t="e"/>
      <c r="J36" s="10" t="e"/>
      <c r="K36" s="10" t="e"/>
      <c r="L36" s="10" t="e"/>
      <c r="M36" s="10" t="e"/>
      <c r="N36" s="10" t="e"/>
      <c r="O36" s="10" t="s">
        <v>120</v>
      </c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0" t="e"/>
      <c r="AD36" s="10" t="e"/>
      <c r="AE36" s="10" t="e"/>
      <c r="AF36" s="10" t="e"/>
      <c r="AG36" s="10" t="e"/>
      <c r="AH36" s="10" t="e"/>
      <c r="AI36" s="10" t="e"/>
      <c r="AJ36" s="10" t="e"/>
      <c r="AK36" s="11">
        <v>19.64</v>
      </c>
      <c r="AL36" s="11" t="e"/>
      <c r="AM36" s="11" t="e"/>
      <c r="AN36" s="11" t="e"/>
      <c r="AO36" s="11" t="e"/>
      <c r="AP36" s="11" t="e"/>
      <c r="AQ36" s="11" t="e"/>
      <c r="AR36" s="11">
        <f>'Антистресс, лизуны, сквиши'!AJ34</f>
      </c>
      <c r="AS36" s="11" t="e"/>
      <c r="AT36" s="11">
        <f>AR36*AK36</f>
      </c>
    </row>
    <row r="37" ht="52" customHeight="true" s="1" customFormat="true" outlineLevel="1">
      <c r="A37" s="7" t="e"/>
      <c r="B37" s="8" t="e"/>
      <c r="C37" s="8" t="e"/>
      <c r="D37" s="8" t="e"/>
      <c r="E37" s="8" t="e"/>
      <c r="F37" s="9" t="e"/>
      <c r="G37" s="10" t="s">
        <v>124</v>
      </c>
      <c r="H37" s="10" t="e"/>
      <c r="I37" s="10" t="e"/>
      <c r="J37" s="10" t="e"/>
      <c r="K37" s="10" t="e"/>
      <c r="L37" s="10" t="e"/>
      <c r="M37" s="10" t="e"/>
      <c r="N37" s="10" t="e"/>
      <c r="O37" s="10" t="s">
        <v>125</v>
      </c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0" t="e"/>
      <c r="AD37" s="10" t="e"/>
      <c r="AE37" s="10" t="e"/>
      <c r="AF37" s="10" t="e"/>
      <c r="AG37" s="10" t="e"/>
      <c r="AH37" s="10" t="e"/>
      <c r="AI37" s="10" t="e"/>
      <c r="AJ37" s="10" t="e"/>
      <c r="AK37" s="11">
        <v>19.64</v>
      </c>
      <c r="AL37" s="11" t="e"/>
      <c r="AM37" s="11" t="e"/>
      <c r="AN37" s="11" t="e"/>
      <c r="AO37" s="11" t="e"/>
      <c r="AP37" s="11" t="e"/>
      <c r="AQ37" s="11" t="e"/>
      <c r="AR37" s="11">
        <f>'Антистресс, лизуны, сквиши'!AJ33</f>
      </c>
      <c r="AS37" s="11" t="e"/>
      <c r="AT37" s="11">
        <f>AR37*AK37</f>
      </c>
    </row>
    <row r="38" ht="52" customHeight="true" s="1" customFormat="true" outlineLevel="1">
      <c r="A38" s="7" t="e"/>
      <c r="B38" s="8" t="e"/>
      <c r="C38" s="8" t="e"/>
      <c r="D38" s="8" t="e"/>
      <c r="E38" s="8" t="e"/>
      <c r="F38" s="9" t="e"/>
      <c r="G38" s="10" t="s">
        <v>129</v>
      </c>
      <c r="H38" s="10" t="e"/>
      <c r="I38" s="10" t="e"/>
      <c r="J38" s="10" t="e"/>
      <c r="K38" s="10" t="e"/>
      <c r="L38" s="10" t="e"/>
      <c r="M38" s="10" t="e"/>
      <c r="N38" s="10" t="e"/>
      <c r="O38" s="10" t="s">
        <v>130</v>
      </c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0" t="e"/>
      <c r="AD38" s="10" t="e"/>
      <c r="AE38" s="10" t="e"/>
      <c r="AF38" s="10" t="e"/>
      <c r="AG38" s="10" t="e"/>
      <c r="AH38" s="10" t="e"/>
      <c r="AI38" s="10" t="e"/>
      <c r="AJ38" s="10" t="e"/>
      <c r="AK38" s="11">
        <v>19.64</v>
      </c>
      <c r="AL38" s="11" t="e"/>
      <c r="AM38" s="11" t="e"/>
      <c r="AN38" s="11" t="e"/>
      <c r="AO38" s="11" t="e"/>
      <c r="AP38" s="11" t="e"/>
      <c r="AQ38" s="11" t="e"/>
      <c r="AR38" s="11">
        <f>'Антистресс, лизуны, сквиши'!AJ32</f>
      </c>
      <c r="AS38" s="11" t="e"/>
      <c r="AT38" s="11">
        <f>AR38*AK38</f>
      </c>
    </row>
    <row r="39" ht="52" customHeight="true" s="1" customFormat="true" outlineLevel="1">
      <c r="A39" s="7" t="e"/>
      <c r="B39" s="8" t="e"/>
      <c r="C39" s="8" t="e"/>
      <c r="D39" s="8" t="e"/>
      <c r="E39" s="8" t="e"/>
      <c r="F39" s="9" t="e"/>
      <c r="G39" s="10" t="s">
        <v>134</v>
      </c>
      <c r="H39" s="10" t="e"/>
      <c r="I39" s="10" t="e"/>
      <c r="J39" s="10" t="e"/>
      <c r="K39" s="10" t="e"/>
      <c r="L39" s="10" t="e"/>
      <c r="M39" s="10" t="e"/>
      <c r="N39" s="10" t="e"/>
      <c r="O39" s="10" t="s">
        <v>135</v>
      </c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0" t="e"/>
      <c r="AD39" s="10" t="e"/>
      <c r="AE39" s="10" t="e"/>
      <c r="AF39" s="10" t="e"/>
      <c r="AG39" s="10" t="e"/>
      <c r="AH39" s="10" t="e"/>
      <c r="AI39" s="10" t="e"/>
      <c r="AJ39" s="10" t="e"/>
      <c r="AK39" s="11">
        <v>19.43</v>
      </c>
      <c r="AL39" s="11" t="e"/>
      <c r="AM39" s="11" t="e"/>
      <c r="AN39" s="11" t="e"/>
      <c r="AO39" s="11" t="e"/>
      <c r="AP39" s="11" t="e"/>
      <c r="AQ39" s="11" t="e"/>
      <c r="AR39" s="11">
        <f>'Антистресс, лизуны, сквиши'!AJ31</f>
      </c>
      <c r="AS39" s="11" t="e"/>
      <c r="AT39" s="11">
        <f>AR39*AK39</f>
      </c>
    </row>
    <row r="40" ht="52" customHeight="true" s="1" customFormat="true" outlineLevel="1">
      <c r="A40" s="7" t="e"/>
      <c r="B40" s="8" t="e"/>
      <c r="C40" s="8" t="e"/>
      <c r="D40" s="8" t="e"/>
      <c r="E40" s="8" t="e"/>
      <c r="F40" s="9" t="e"/>
      <c r="G40" s="10" t="s">
        <v>139</v>
      </c>
      <c r="H40" s="10" t="e"/>
      <c r="I40" s="10" t="e"/>
      <c r="J40" s="10" t="e"/>
      <c r="K40" s="10" t="e"/>
      <c r="L40" s="10" t="e"/>
      <c r="M40" s="10" t="e"/>
      <c r="N40" s="10" t="e"/>
      <c r="O40" s="10" t="s">
        <v>140</v>
      </c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0" t="e"/>
      <c r="AD40" s="10" t="e"/>
      <c r="AE40" s="10" t="e"/>
      <c r="AF40" s="10" t="e"/>
      <c r="AG40" s="10" t="e"/>
      <c r="AH40" s="10" t="e"/>
      <c r="AI40" s="10" t="e"/>
      <c r="AJ40" s="10" t="e"/>
      <c r="AK40" s="11">
        <v>19.64</v>
      </c>
      <c r="AL40" s="11" t="e"/>
      <c r="AM40" s="11" t="e"/>
      <c r="AN40" s="11" t="e"/>
      <c r="AO40" s="11" t="e"/>
      <c r="AP40" s="11" t="e"/>
      <c r="AQ40" s="11" t="e"/>
      <c r="AR40" s="11">
        <f>'Антистресс, лизуны, сквиши'!AJ30</f>
      </c>
      <c r="AS40" s="11" t="e"/>
      <c r="AT40" s="11">
        <f>AR40*AK40</f>
      </c>
    </row>
    <row r="41" ht="52" customHeight="true" s="1" customFormat="true" outlineLevel="1">
      <c r="A41" s="7" t="e"/>
      <c r="B41" s="8" t="e"/>
      <c r="C41" s="8" t="e"/>
      <c r="D41" s="8" t="e"/>
      <c r="E41" s="8" t="e"/>
      <c r="F41" s="9" t="e"/>
      <c r="G41" s="10" t="s">
        <v>144</v>
      </c>
      <c r="H41" s="10" t="e"/>
      <c r="I41" s="10" t="e"/>
      <c r="J41" s="10" t="e"/>
      <c r="K41" s="10" t="e"/>
      <c r="L41" s="10" t="e"/>
      <c r="M41" s="10" t="e"/>
      <c r="N41" s="10" t="e"/>
      <c r="O41" s="10" t="s">
        <v>145</v>
      </c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0" t="e"/>
      <c r="AD41" s="10" t="e"/>
      <c r="AE41" s="10" t="e"/>
      <c r="AF41" s="10" t="e"/>
      <c r="AG41" s="10" t="e"/>
      <c r="AH41" s="10" t="e"/>
      <c r="AI41" s="10" t="e"/>
      <c r="AJ41" s="10" t="e"/>
      <c r="AK41" s="11">
        <v>37.91</v>
      </c>
      <c r="AL41" s="11" t="e"/>
      <c r="AM41" s="11" t="e"/>
      <c r="AN41" s="11" t="e"/>
      <c r="AO41" s="11" t="e"/>
      <c r="AP41" s="11" t="e"/>
      <c r="AQ41" s="11" t="e"/>
      <c r="AR41" s="11">
        <f>'Антистресс, лизуны, сквиши'!AJ29</f>
      </c>
      <c r="AS41" s="11" t="e"/>
      <c r="AT41" s="11">
        <f>AR41*AK41</f>
      </c>
    </row>
    <row r="42" ht="52" customHeight="true" s="1" customFormat="true" outlineLevel="1">
      <c r="A42" s="7" t="e"/>
      <c r="B42" s="8" t="e"/>
      <c r="C42" s="8" t="e"/>
      <c r="D42" s="8" t="e"/>
      <c r="E42" s="8" t="e"/>
      <c r="F42" s="9" t="e"/>
      <c r="G42" s="10" t="s">
        <v>149</v>
      </c>
      <c r="H42" s="10" t="e"/>
      <c r="I42" s="10" t="e"/>
      <c r="J42" s="10" t="e"/>
      <c r="K42" s="10" t="e"/>
      <c r="L42" s="10" t="e"/>
      <c r="M42" s="10" t="e"/>
      <c r="N42" s="10" t="e"/>
      <c r="O42" s="10" t="s">
        <v>150</v>
      </c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0" t="e"/>
      <c r="AD42" s="10" t="e"/>
      <c r="AE42" s="10" t="e"/>
      <c r="AF42" s="10" t="e"/>
      <c r="AG42" s="10" t="e"/>
      <c r="AH42" s="10" t="e"/>
      <c r="AI42" s="10" t="e"/>
      <c r="AJ42" s="10" t="e"/>
      <c r="AK42" s="11">
        <v>19.64</v>
      </c>
      <c r="AL42" s="11" t="e"/>
      <c r="AM42" s="11" t="e"/>
      <c r="AN42" s="11" t="e"/>
      <c r="AO42" s="11" t="e"/>
      <c r="AP42" s="11" t="e"/>
      <c r="AQ42" s="11" t="e"/>
      <c r="AR42" s="11">
        <f>'Антистресс, лизуны, сквиши'!AJ27</f>
      </c>
      <c r="AS42" s="11" t="e"/>
      <c r="AT42" s="11">
        <f>AR42*AK42</f>
      </c>
    </row>
    <row r="43" ht="52" customHeight="true" s="1" customFormat="true" outlineLevel="1">
      <c r="A43" s="7" t="e"/>
      <c r="B43" s="8" t="e"/>
      <c r="C43" s="8" t="e"/>
      <c r="D43" s="8" t="e"/>
      <c r="E43" s="8" t="e"/>
      <c r="F43" s="9" t="e"/>
      <c r="G43" s="10" t="s">
        <v>154</v>
      </c>
      <c r="H43" s="10" t="e"/>
      <c r="I43" s="10" t="e"/>
      <c r="J43" s="10" t="e"/>
      <c r="K43" s="10" t="e"/>
      <c r="L43" s="10" t="e"/>
      <c r="M43" s="10" t="e"/>
      <c r="N43" s="10" t="e"/>
      <c r="O43" s="10" t="s">
        <v>155</v>
      </c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0" t="e"/>
      <c r="AD43" s="10" t="e"/>
      <c r="AE43" s="10" t="e"/>
      <c r="AF43" s="10" t="e"/>
      <c r="AG43" s="10" t="e"/>
      <c r="AH43" s="10" t="e"/>
      <c r="AI43" s="10" t="e"/>
      <c r="AJ43" s="10" t="e"/>
      <c r="AK43" s="11">
        <v>178.5</v>
      </c>
      <c r="AL43" s="11" t="e"/>
      <c r="AM43" s="11" t="e"/>
      <c r="AN43" s="11" t="e"/>
      <c r="AO43" s="11" t="e"/>
      <c r="AP43" s="11" t="e"/>
      <c r="AQ43" s="11" t="e"/>
      <c r="AR43" s="11">
        <f>'Антистресс, лизуны, сквиши'!AJ46</f>
      </c>
      <c r="AS43" s="11" t="e"/>
      <c r="AT43" s="11">
        <f>AR43*AK43</f>
      </c>
    </row>
    <row r="44" ht="52" customHeight="true" s="1" customFormat="true" outlineLevel="1">
      <c r="A44" s="7" t="e"/>
      <c r="B44" s="8" t="e"/>
      <c r="C44" s="8" t="e"/>
      <c r="D44" s="8" t="e"/>
      <c r="E44" s="8" t="e"/>
      <c r="F44" s="9" t="e"/>
      <c r="G44" s="10" t="s">
        <v>159</v>
      </c>
      <c r="H44" s="10" t="e"/>
      <c r="I44" s="10" t="e"/>
      <c r="J44" s="10" t="e"/>
      <c r="K44" s="10" t="e"/>
      <c r="L44" s="10" t="e"/>
      <c r="M44" s="10" t="e"/>
      <c r="N44" s="10" t="e"/>
      <c r="O44" s="10" t="s">
        <v>160</v>
      </c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0" t="e"/>
      <c r="AD44" s="10" t="e"/>
      <c r="AE44" s="10" t="e"/>
      <c r="AF44" s="10" t="e"/>
      <c r="AG44" s="10" t="e"/>
      <c r="AH44" s="10" t="e"/>
      <c r="AI44" s="10" t="e"/>
      <c r="AJ44" s="10" t="e"/>
      <c r="AK44" s="11">
        <v>154.7</v>
      </c>
      <c r="AL44" s="11" t="e"/>
      <c r="AM44" s="11" t="e"/>
      <c r="AN44" s="11" t="e"/>
      <c r="AO44" s="11" t="e"/>
      <c r="AP44" s="11" t="e"/>
      <c r="AQ44" s="11" t="e"/>
      <c r="AR44" s="11">
        <f>'Антистресс, лизуны, сквиши'!AJ45</f>
      </c>
      <c r="AS44" s="11" t="e"/>
      <c r="AT44" s="11">
        <f>AR44*AK44</f>
      </c>
    </row>
    <row r="45" ht="52" customHeight="true" s="1" customFormat="true" outlineLevel="1">
      <c r="A45" s="7" t="e"/>
      <c r="B45" s="8" t="e"/>
      <c r="C45" s="8" t="e"/>
      <c r="D45" s="8" t="e"/>
      <c r="E45" s="8" t="e"/>
      <c r="F45" s="9" t="e"/>
      <c r="G45" s="10" t="s">
        <v>164</v>
      </c>
      <c r="H45" s="10" t="e"/>
      <c r="I45" s="10" t="e"/>
      <c r="J45" s="10" t="e"/>
      <c r="K45" s="10" t="e"/>
      <c r="L45" s="10" t="e"/>
      <c r="M45" s="10" t="e"/>
      <c r="N45" s="10" t="e"/>
      <c r="O45" s="10" t="s">
        <v>165</v>
      </c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0" t="e"/>
      <c r="AD45" s="10" t="e"/>
      <c r="AE45" s="10" t="e"/>
      <c r="AF45" s="10" t="e"/>
      <c r="AG45" s="10" t="e"/>
      <c r="AH45" s="10" t="e"/>
      <c r="AI45" s="10" t="e"/>
      <c r="AJ45" s="10" t="e"/>
      <c r="AK45" s="11">
        <v>253.3</v>
      </c>
      <c r="AL45" s="11" t="e"/>
      <c r="AM45" s="11" t="e"/>
      <c r="AN45" s="11" t="e"/>
      <c r="AO45" s="11" t="e"/>
      <c r="AP45" s="11" t="e"/>
      <c r="AQ45" s="11" t="e"/>
      <c r="AR45" s="11">
        <f>'Антистресс, лизуны, сквиши'!AJ44</f>
      </c>
      <c r="AS45" s="11" t="e"/>
      <c r="AT45" s="11">
        <f>AR45*AK45</f>
      </c>
    </row>
    <row r="46" ht="52" customHeight="true" s="1" customFormat="true" outlineLevel="1">
      <c r="A46" s="7" t="e"/>
      <c r="B46" s="8" t="e"/>
      <c r="C46" s="8" t="e"/>
      <c r="D46" s="8" t="e"/>
      <c r="E46" s="8" t="e"/>
      <c r="F46" s="9" t="e"/>
      <c r="G46" s="10" t="s">
        <v>169</v>
      </c>
      <c r="H46" s="10" t="e"/>
      <c r="I46" s="10" t="e"/>
      <c r="J46" s="10" t="e"/>
      <c r="K46" s="10" t="e"/>
      <c r="L46" s="10" t="e"/>
      <c r="M46" s="10" t="e"/>
      <c r="N46" s="10" t="e"/>
      <c r="O46" s="10" t="s">
        <v>170</v>
      </c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0" t="e"/>
      <c r="AD46" s="10" t="e"/>
      <c r="AE46" s="10" t="e"/>
      <c r="AF46" s="10" t="e"/>
      <c r="AG46" s="10" t="e"/>
      <c r="AH46" s="10" t="e"/>
      <c r="AI46" s="10" t="e"/>
      <c r="AJ46" s="10" t="e"/>
      <c r="AK46" s="11">
        <v>197.2</v>
      </c>
      <c r="AL46" s="11" t="e"/>
      <c r="AM46" s="11" t="e"/>
      <c r="AN46" s="11" t="e"/>
      <c r="AO46" s="11" t="e"/>
      <c r="AP46" s="11" t="e"/>
      <c r="AQ46" s="11" t="e"/>
      <c r="AR46" s="11">
        <f>'Антистресс, лизуны, сквиши'!AJ43</f>
      </c>
      <c r="AS46" s="11" t="e"/>
      <c r="AT46" s="11">
        <f>AR46*AK46</f>
      </c>
    </row>
    <row r="47" ht="52" customHeight="true" s="1" customFormat="true" outlineLevel="1">
      <c r="A47" s="7" t="e"/>
      <c r="B47" s="8" t="e"/>
      <c r="C47" s="8" t="e"/>
      <c r="D47" s="8" t="e"/>
      <c r="E47" s="8" t="e"/>
      <c r="F47" s="9" t="e"/>
      <c r="G47" s="10" t="s">
        <v>174</v>
      </c>
      <c r="H47" s="10" t="e"/>
      <c r="I47" s="10" t="e"/>
      <c r="J47" s="10" t="e"/>
      <c r="K47" s="10" t="e"/>
      <c r="L47" s="10" t="e"/>
      <c r="M47" s="10" t="e"/>
      <c r="N47" s="10" t="e"/>
      <c r="O47" s="10" t="s">
        <v>175</v>
      </c>
      <c r="P47" s="10" t="e"/>
      <c r="Q47" s="10" t="e"/>
      <c r="R47" s="10" t="e"/>
      <c r="S47" s="10" t="e"/>
      <c r="T47" s="10" t="e"/>
      <c r="U47" s="10" t="e"/>
      <c r="V47" s="10" t="e"/>
      <c r="W47" s="10" t="e"/>
      <c r="X47" s="10" t="e"/>
      <c r="Y47" s="10" t="e"/>
      <c r="Z47" s="10" t="e"/>
      <c r="AA47" s="10" t="e"/>
      <c r="AB47" s="10" t="e"/>
      <c r="AC47" s="10" t="e"/>
      <c r="AD47" s="10" t="e"/>
      <c r="AE47" s="10" t="e"/>
      <c r="AF47" s="10" t="e"/>
      <c r="AG47" s="10" t="e"/>
      <c r="AH47" s="10" t="e"/>
      <c r="AI47" s="10" t="e"/>
      <c r="AJ47" s="10" t="e"/>
      <c r="AK47" s="11">
        <v>118.32</v>
      </c>
      <c r="AL47" s="11" t="e"/>
      <c r="AM47" s="11" t="e"/>
      <c r="AN47" s="11" t="e"/>
      <c r="AO47" s="11" t="e"/>
      <c r="AP47" s="11" t="e"/>
      <c r="AQ47" s="11" t="e"/>
      <c r="AR47" s="11">
        <f>'Антистресс, лизуны, сквиши'!AJ42</f>
      </c>
      <c r="AS47" s="11" t="e"/>
      <c r="AT47" s="11">
        <f>AR47*AK47</f>
      </c>
    </row>
    <row r="48" ht="52" customHeight="true" s="1" customFormat="true" outlineLevel="1">
      <c r="A48" s="7" t="e"/>
      <c r="B48" s="8" t="e"/>
      <c r="C48" s="8" t="e"/>
      <c r="D48" s="8" t="e"/>
      <c r="E48" s="8" t="e"/>
      <c r="F48" s="9" t="e"/>
      <c r="G48" s="10" t="s">
        <v>179</v>
      </c>
      <c r="H48" s="10" t="e"/>
      <c r="I48" s="10" t="e"/>
      <c r="J48" s="10" t="e"/>
      <c r="K48" s="10" t="e"/>
      <c r="L48" s="10" t="e"/>
      <c r="M48" s="10" t="e"/>
      <c r="N48" s="10" t="e"/>
      <c r="O48" s="10" t="s">
        <v>180</v>
      </c>
      <c r="P48" s="10" t="e"/>
      <c r="Q48" s="10" t="e"/>
      <c r="R48" s="10" t="e"/>
      <c r="S48" s="10" t="e"/>
      <c r="T48" s="10" t="e"/>
      <c r="U48" s="10" t="e"/>
      <c r="V48" s="10" t="e"/>
      <c r="W48" s="10" t="e"/>
      <c r="X48" s="10" t="e"/>
      <c r="Y48" s="10" t="e"/>
      <c r="Z48" s="10" t="e"/>
      <c r="AA48" s="10" t="e"/>
      <c r="AB48" s="10" t="e"/>
      <c r="AC48" s="10" t="e"/>
      <c r="AD48" s="10" t="e"/>
      <c r="AE48" s="10" t="e"/>
      <c r="AF48" s="10" t="e"/>
      <c r="AG48" s="10" t="e"/>
      <c r="AH48" s="10" t="e"/>
      <c r="AI48" s="10" t="e"/>
      <c r="AJ48" s="10" t="e"/>
      <c r="AK48" s="11">
        <v>207.4</v>
      </c>
      <c r="AL48" s="11" t="e"/>
      <c r="AM48" s="11" t="e"/>
      <c r="AN48" s="11" t="e"/>
      <c r="AO48" s="11" t="e"/>
      <c r="AP48" s="11" t="e"/>
      <c r="AQ48" s="11" t="e"/>
      <c r="AR48" s="11">
        <f>'Антистресс, лизуны, сквиши'!AJ41</f>
      </c>
      <c r="AS48" s="11" t="e"/>
      <c r="AT48" s="11">
        <f>AR48*AK48</f>
      </c>
    </row>
    <row r="49" ht="52" customHeight="true" s="1" customFormat="true" outlineLevel="1">
      <c r="A49" s="7" t="e"/>
      <c r="B49" s="8" t="e"/>
      <c r="C49" s="8" t="e"/>
      <c r="D49" s="8" t="e"/>
      <c r="E49" s="8" t="e"/>
      <c r="F49" s="9" t="e"/>
      <c r="G49" s="10" t="s">
        <v>184</v>
      </c>
      <c r="H49" s="10" t="e"/>
      <c r="I49" s="10" t="e"/>
      <c r="J49" s="10" t="e"/>
      <c r="K49" s="10" t="e"/>
      <c r="L49" s="10" t="e"/>
      <c r="M49" s="10" t="e"/>
      <c r="N49" s="10" t="e"/>
      <c r="O49" s="10" t="s">
        <v>185</v>
      </c>
      <c r="P49" s="10" t="e"/>
      <c r="Q49" s="10" t="e"/>
      <c r="R49" s="10" t="e"/>
      <c r="S49" s="10" t="e"/>
      <c r="T49" s="10" t="e"/>
      <c r="U49" s="10" t="e"/>
      <c r="V49" s="10" t="e"/>
      <c r="W49" s="10" t="e"/>
      <c r="X49" s="10" t="e"/>
      <c r="Y49" s="10" t="e"/>
      <c r="Z49" s="10" t="e"/>
      <c r="AA49" s="10" t="e"/>
      <c r="AB49" s="10" t="e"/>
      <c r="AC49" s="10" t="e"/>
      <c r="AD49" s="10" t="e"/>
      <c r="AE49" s="10" t="e"/>
      <c r="AF49" s="10" t="e"/>
      <c r="AG49" s="10" t="e"/>
      <c r="AH49" s="10" t="e"/>
      <c r="AI49" s="10" t="e"/>
      <c r="AJ49" s="10" t="e"/>
      <c r="AK49" s="11">
        <v>164.9</v>
      </c>
      <c r="AL49" s="11" t="e"/>
      <c r="AM49" s="11" t="e"/>
      <c r="AN49" s="11" t="e"/>
      <c r="AO49" s="11" t="e"/>
      <c r="AP49" s="11" t="e"/>
      <c r="AQ49" s="11" t="e"/>
      <c r="AR49" s="11">
        <f>'Антистресс, лизуны, сквиши'!AJ40</f>
      </c>
      <c r="AS49" s="11" t="e"/>
      <c r="AT49" s="11">
        <f>AR49*AK49</f>
      </c>
    </row>
    <row r="50" ht="52" customHeight="true" s="1" customFormat="true" outlineLevel="1">
      <c r="A50" s="7" t="e"/>
      <c r="B50" s="8" t="e"/>
      <c r="C50" s="8" t="e"/>
      <c r="D50" s="8" t="e"/>
      <c r="E50" s="8" t="e"/>
      <c r="F50" s="9" t="e"/>
      <c r="G50" s="10" t="s">
        <v>189</v>
      </c>
      <c r="H50" s="10" t="e"/>
      <c r="I50" s="10" t="e"/>
      <c r="J50" s="10" t="e"/>
      <c r="K50" s="10" t="e"/>
      <c r="L50" s="10" t="e"/>
      <c r="M50" s="10" t="e"/>
      <c r="N50" s="10" t="e"/>
      <c r="O50" s="10" t="s">
        <v>190</v>
      </c>
      <c r="P50" s="10" t="e"/>
      <c r="Q50" s="10" t="e"/>
      <c r="R50" s="10" t="e"/>
      <c r="S50" s="10" t="e"/>
      <c r="T50" s="10" t="e"/>
      <c r="U50" s="10" t="e"/>
      <c r="V50" s="10" t="e"/>
      <c r="W50" s="10" t="e"/>
      <c r="X50" s="10" t="e"/>
      <c r="Y50" s="10" t="e"/>
      <c r="Z50" s="10" t="e"/>
      <c r="AA50" s="10" t="e"/>
      <c r="AB50" s="10" t="e"/>
      <c r="AC50" s="10" t="e"/>
      <c r="AD50" s="10" t="e"/>
      <c r="AE50" s="10" t="e"/>
      <c r="AF50" s="10" t="e"/>
      <c r="AG50" s="10" t="e"/>
      <c r="AH50" s="10" t="e"/>
      <c r="AI50" s="10" t="e"/>
      <c r="AJ50" s="10" t="e"/>
      <c r="AK50" s="11">
        <v>250.24</v>
      </c>
      <c r="AL50" s="11" t="e"/>
      <c r="AM50" s="11" t="e"/>
      <c r="AN50" s="11" t="e"/>
      <c r="AO50" s="11" t="e"/>
      <c r="AP50" s="11" t="e"/>
      <c r="AQ50" s="11" t="e"/>
      <c r="AR50" s="11">
        <f>'Антистресс, лизуны, сквиши'!AJ39</f>
      </c>
      <c r="AS50" s="11" t="e"/>
      <c r="AT50" s="11">
        <f>AR50*AK50</f>
      </c>
    </row>
    <row r="51" ht="52" customHeight="true" s="1" customFormat="true" outlineLevel="1">
      <c r="A51" s="7" t="e"/>
      <c r="B51" s="8" t="e"/>
      <c r="C51" s="8" t="e"/>
      <c r="D51" s="8" t="e"/>
      <c r="E51" s="8" t="e"/>
      <c r="F51" s="9" t="e"/>
      <c r="G51" s="10" t="s">
        <v>194</v>
      </c>
      <c r="H51" s="10" t="e"/>
      <c r="I51" s="10" t="e"/>
      <c r="J51" s="10" t="e"/>
      <c r="K51" s="10" t="e"/>
      <c r="L51" s="10" t="e"/>
      <c r="M51" s="10" t="e"/>
      <c r="N51" s="10" t="e"/>
      <c r="O51" s="10" t="s">
        <v>195</v>
      </c>
      <c r="P51" s="10" t="e"/>
      <c r="Q51" s="10" t="e"/>
      <c r="R51" s="10" t="e"/>
      <c r="S51" s="10" t="e"/>
      <c r="T51" s="10" t="e"/>
      <c r="U51" s="10" t="e"/>
      <c r="V51" s="10" t="e"/>
      <c r="W51" s="10" t="e"/>
      <c r="X51" s="10" t="e"/>
      <c r="Y51" s="10" t="e"/>
      <c r="Z51" s="10" t="e"/>
      <c r="AA51" s="10" t="e"/>
      <c r="AB51" s="10" t="e"/>
      <c r="AC51" s="10" t="e"/>
      <c r="AD51" s="10" t="e"/>
      <c r="AE51" s="10" t="e"/>
      <c r="AF51" s="10" t="e"/>
      <c r="AG51" s="10" t="e"/>
      <c r="AH51" s="10" t="e"/>
      <c r="AI51" s="10" t="e"/>
      <c r="AJ51" s="10" t="e"/>
      <c r="AK51" s="11">
        <v>285.6</v>
      </c>
      <c r="AL51" s="11" t="e"/>
      <c r="AM51" s="11" t="e"/>
      <c r="AN51" s="11" t="e"/>
      <c r="AO51" s="11" t="e"/>
      <c r="AP51" s="11" t="e"/>
      <c r="AQ51" s="11" t="e"/>
      <c r="AR51" s="11">
        <f>'Антистресс, лизуны, сквиши'!AJ38</f>
      </c>
      <c r="AS51" s="11" t="e"/>
      <c r="AT51" s="11">
        <f>AR51*AK51</f>
      </c>
    </row>
    <row r="52" ht="52" customHeight="true" s="1" customFormat="true" outlineLevel="1">
      <c r="A52" s="7" t="e"/>
      <c r="B52" s="8" t="e"/>
      <c r="C52" s="8" t="e"/>
      <c r="D52" s="8" t="e"/>
      <c r="E52" s="8" t="e"/>
      <c r="F52" s="9" t="e"/>
      <c r="G52" s="10" t="s">
        <v>199</v>
      </c>
      <c r="H52" s="10" t="e"/>
      <c r="I52" s="10" t="e"/>
      <c r="J52" s="10" t="e"/>
      <c r="K52" s="10" t="e"/>
      <c r="L52" s="10" t="e"/>
      <c r="M52" s="10" t="e"/>
      <c r="N52" s="10" t="e"/>
      <c r="O52" s="10" t="s">
        <v>200</v>
      </c>
      <c r="P52" s="10" t="e"/>
      <c r="Q52" s="10" t="e"/>
      <c r="R52" s="10" t="e"/>
      <c r="S52" s="10" t="e"/>
      <c r="T52" s="10" t="e"/>
      <c r="U52" s="10" t="e"/>
      <c r="V52" s="10" t="e"/>
      <c r="W52" s="10" t="e"/>
      <c r="X52" s="10" t="e"/>
      <c r="Y52" s="10" t="e"/>
      <c r="Z52" s="10" t="e"/>
      <c r="AA52" s="10" t="e"/>
      <c r="AB52" s="10" t="e"/>
      <c r="AC52" s="10" t="e"/>
      <c r="AD52" s="10" t="e"/>
      <c r="AE52" s="10" t="e"/>
      <c r="AF52" s="10" t="e"/>
      <c r="AG52" s="10" t="e"/>
      <c r="AH52" s="10" t="e"/>
      <c r="AI52" s="10" t="e"/>
      <c r="AJ52" s="10" t="e"/>
      <c r="AK52" s="11">
        <v>195.5</v>
      </c>
      <c r="AL52" s="11" t="e"/>
      <c r="AM52" s="11" t="e"/>
      <c r="AN52" s="11" t="e"/>
      <c r="AO52" s="11" t="e"/>
      <c r="AP52" s="11" t="e"/>
      <c r="AQ52" s="11" t="e"/>
      <c r="AR52" s="11">
        <f>'Антистресс, лизуны, сквиши'!AJ37</f>
      </c>
      <c r="AS52" s="11" t="e"/>
      <c r="AT52" s="11">
        <f>AR52*AK52</f>
      </c>
    </row>
    <row r="53" ht="52" customHeight="true" s="1" customFormat="true" outlineLevel="1">
      <c r="A53" s="7" t="e"/>
      <c r="B53" s="8" t="e"/>
      <c r="C53" s="8" t="e"/>
      <c r="D53" s="8" t="e"/>
      <c r="E53" s="8" t="e"/>
      <c r="F53" s="9" t="e"/>
      <c r="G53" s="10" t="s">
        <v>204</v>
      </c>
      <c r="H53" s="10" t="e"/>
      <c r="I53" s="10" t="e"/>
      <c r="J53" s="10" t="e"/>
      <c r="K53" s="10" t="e"/>
      <c r="L53" s="10" t="e"/>
      <c r="M53" s="10" t="e"/>
      <c r="N53" s="10" t="e"/>
      <c r="O53" s="10" t="s">
        <v>205</v>
      </c>
      <c r="P53" s="10" t="e"/>
      <c r="Q53" s="10" t="e"/>
      <c r="R53" s="10" t="e"/>
      <c r="S53" s="10" t="e"/>
      <c r="T53" s="10" t="e"/>
      <c r="U53" s="10" t="e"/>
      <c r="V53" s="10" t="e"/>
      <c r="W53" s="10" t="e"/>
      <c r="X53" s="10" t="e"/>
      <c r="Y53" s="10" t="e"/>
      <c r="Z53" s="10" t="e"/>
      <c r="AA53" s="10" t="e"/>
      <c r="AB53" s="10" t="e"/>
      <c r="AC53" s="10" t="e"/>
      <c r="AD53" s="10" t="e"/>
      <c r="AE53" s="10" t="e"/>
      <c r="AF53" s="10" t="e"/>
      <c r="AG53" s="10" t="e"/>
      <c r="AH53" s="10" t="e"/>
      <c r="AI53" s="10" t="e"/>
      <c r="AJ53" s="10" t="e"/>
      <c r="AK53" s="11">
        <v>234.6</v>
      </c>
      <c r="AL53" s="11" t="e"/>
      <c r="AM53" s="11" t="e"/>
      <c r="AN53" s="11" t="e"/>
      <c r="AO53" s="11" t="e"/>
      <c r="AP53" s="11" t="e"/>
      <c r="AQ53" s="11" t="e"/>
      <c r="AR53" s="11">
        <f>'Антистресс, лизуны, сквиши'!AJ36</f>
      </c>
      <c r="AS53" s="11" t="e"/>
      <c r="AT53" s="11">
        <f>AR53*AK53</f>
      </c>
    </row>
    <row r="54" ht="11" customHeight="true">
      <c r="A54" s="6" t="s">
        <v>209</v>
      </c>
      <c r="B54" s="6" t="e"/>
      <c r="C54" s="6" t="e"/>
      <c r="D54" s="6" t="e"/>
      <c r="E54" s="6" t="e"/>
      <c r="F54" s="6" t="e"/>
      <c r="G54" s="6" t="e"/>
      <c r="H54" s="6" t="e"/>
      <c r="I54" s="6" t="e"/>
      <c r="J54" s="6" t="e"/>
      <c r="K54" s="6" t="e"/>
      <c r="L54" s="6" t="e"/>
      <c r="M54" s="6" t="e"/>
      <c r="N54" s="6" t="e"/>
      <c r="O54" s="6" t="e"/>
      <c r="P54" s="6" t="e"/>
      <c r="Q54" s="6" t="e"/>
      <c r="R54" s="6" t="e"/>
      <c r="S54" s="6" t="e"/>
      <c r="T54" s="6" t="e"/>
      <c r="U54" s="6" t="e"/>
      <c r="V54" s="6" t="e"/>
      <c r="W54" s="6" t="e"/>
      <c r="X54" s="6" t="e"/>
      <c r="Y54" s="6" t="e"/>
      <c r="Z54" s="6" t="e"/>
      <c r="AA54" s="6" t="e"/>
      <c r="AB54" s="6" t="e"/>
      <c r="AC54" s="6" t="e"/>
      <c r="AD54" s="6" t="e"/>
      <c r="AE54" s="6" t="e"/>
      <c r="AF54" s="6" t="e"/>
      <c r="AG54" s="6" t="e"/>
      <c r="AH54" s="6" t="e"/>
      <c r="AI54" s="6" t="e"/>
      <c r="AJ54" s="6" t="e"/>
      <c r="AK54" s="6" t="e"/>
      <c r="AL54" s="6" t="e"/>
      <c r="AM54" s="6" t="e"/>
      <c r="AN54" s="6" t="e"/>
      <c r="AO54" s="6" t="e"/>
      <c r="AP54" s="6" t="e"/>
      <c r="AQ54" s="6" t="e"/>
      <c r="AR54" s="6" t="e"/>
      <c r="AS54" s="6" t="e"/>
      <c r="AT54" s="6" t="e"/>
    </row>
    <row r="55" ht="52" customHeight="true" s="1" customFormat="true" outlineLevel="1">
      <c r="A55" s="7" t="e"/>
      <c r="B55" s="8" t="e"/>
      <c r="C55" s="8" t="e"/>
      <c r="D55" s="8" t="e"/>
      <c r="E55" s="8" t="e"/>
      <c r="F55" s="9" t="e"/>
      <c r="G55" s="10" t="s">
        <v>210</v>
      </c>
      <c r="H55" s="10" t="e"/>
      <c r="I55" s="10" t="e"/>
      <c r="J55" s="10" t="e"/>
      <c r="K55" s="10" t="e"/>
      <c r="L55" s="10" t="e"/>
      <c r="M55" s="10" t="e"/>
      <c r="N55" s="10" t="e"/>
      <c r="O55" s="10" t="s">
        <v>211</v>
      </c>
      <c r="P55" s="10" t="e"/>
      <c r="Q55" s="10" t="e"/>
      <c r="R55" s="10" t="e"/>
      <c r="S55" s="10" t="e"/>
      <c r="T55" s="10" t="e"/>
      <c r="U55" s="10" t="e"/>
      <c r="V55" s="10" t="e"/>
      <c r="W55" s="10" t="e"/>
      <c r="X55" s="10" t="e"/>
      <c r="Y55" s="10" t="e"/>
      <c r="Z55" s="10" t="e"/>
      <c r="AA55" s="10" t="e"/>
      <c r="AB55" s="10" t="e"/>
      <c r="AC55" s="10" t="e"/>
      <c r="AD55" s="10" t="e"/>
      <c r="AE55" s="10" t="e"/>
      <c r="AF55" s="10" t="e"/>
      <c r="AG55" s="10" t="e"/>
      <c r="AH55" s="10" t="e"/>
      <c r="AI55" s="10" t="e"/>
      <c r="AJ55" s="10" t="e"/>
      <c r="AK55" s="11">
        <v>14.83</v>
      </c>
      <c r="AL55" s="11" t="e"/>
      <c r="AM55" s="11" t="e"/>
      <c r="AN55" s="11" t="e"/>
      <c r="AO55" s="11" t="e"/>
      <c r="AP55" s="11" t="e"/>
      <c r="AQ55" s="11" t="e"/>
      <c r="AR55" s="11">
        <f>Банты!AJ13</f>
      </c>
      <c r="AS55" s="11" t="e"/>
      <c r="AT55" s="11">
        <f>AR55*AK55</f>
      </c>
    </row>
    <row r="56" ht="52" customHeight="true" s="1" customFormat="true" outlineLevel="1">
      <c r="A56" s="7" t="e"/>
      <c r="B56" s="8" t="e"/>
      <c r="C56" s="8" t="e"/>
      <c r="D56" s="8" t="e"/>
      <c r="E56" s="8" t="e"/>
      <c r="F56" s="9" t="e"/>
      <c r="G56" s="10" t="s">
        <v>215</v>
      </c>
      <c r="H56" s="10" t="e"/>
      <c r="I56" s="10" t="e"/>
      <c r="J56" s="10" t="e"/>
      <c r="K56" s="10" t="e"/>
      <c r="L56" s="10" t="e"/>
      <c r="M56" s="10" t="e"/>
      <c r="N56" s="10" t="e"/>
      <c r="O56" s="10" t="s">
        <v>216</v>
      </c>
      <c r="P56" s="10" t="e"/>
      <c r="Q56" s="10" t="e"/>
      <c r="R56" s="10" t="e"/>
      <c r="S56" s="10" t="e"/>
      <c r="T56" s="10" t="e"/>
      <c r="U56" s="10" t="e"/>
      <c r="V56" s="10" t="e"/>
      <c r="W56" s="10" t="e"/>
      <c r="X56" s="10" t="e"/>
      <c r="Y56" s="10" t="e"/>
      <c r="Z56" s="10" t="e"/>
      <c r="AA56" s="10" t="e"/>
      <c r="AB56" s="10" t="e"/>
      <c r="AC56" s="10" t="e"/>
      <c r="AD56" s="10" t="e"/>
      <c r="AE56" s="10" t="e"/>
      <c r="AF56" s="10" t="e"/>
      <c r="AG56" s="10" t="e"/>
      <c r="AH56" s="10" t="e"/>
      <c r="AI56" s="10" t="e"/>
      <c r="AJ56" s="10" t="e"/>
      <c r="AK56" s="11">
        <v>5.67</v>
      </c>
      <c r="AL56" s="11" t="e"/>
      <c r="AM56" s="11" t="e"/>
      <c r="AN56" s="11" t="e"/>
      <c r="AO56" s="11" t="e"/>
      <c r="AP56" s="11" t="e"/>
      <c r="AQ56" s="11" t="e"/>
      <c r="AR56" s="11">
        <f>Банты!AJ45</f>
      </c>
      <c r="AS56" s="11" t="e"/>
      <c r="AT56" s="11">
        <f>AR56*AK56</f>
      </c>
    </row>
    <row r="57" ht="52" customHeight="true" s="1" customFormat="true" outlineLevel="1">
      <c r="A57" s="7" t="e"/>
      <c r="B57" s="8" t="e"/>
      <c r="C57" s="8" t="e"/>
      <c r="D57" s="8" t="e"/>
      <c r="E57" s="8" t="e"/>
      <c r="F57" s="9" t="e"/>
      <c r="G57" s="10" t="s">
        <v>220</v>
      </c>
      <c r="H57" s="10" t="e"/>
      <c r="I57" s="10" t="e"/>
      <c r="J57" s="10" t="e"/>
      <c r="K57" s="10" t="e"/>
      <c r="L57" s="10" t="e"/>
      <c r="M57" s="10" t="e"/>
      <c r="N57" s="10" t="e"/>
      <c r="O57" s="10" t="s">
        <v>221</v>
      </c>
      <c r="P57" s="10" t="e"/>
      <c r="Q57" s="10" t="e"/>
      <c r="R57" s="10" t="e"/>
      <c r="S57" s="10" t="e"/>
      <c r="T57" s="10" t="e"/>
      <c r="U57" s="10" t="e"/>
      <c r="V57" s="10" t="e"/>
      <c r="W57" s="10" t="e"/>
      <c r="X57" s="10" t="e"/>
      <c r="Y57" s="10" t="e"/>
      <c r="Z57" s="10" t="e"/>
      <c r="AA57" s="10" t="e"/>
      <c r="AB57" s="10" t="e"/>
      <c r="AC57" s="10" t="e"/>
      <c r="AD57" s="10" t="e"/>
      <c r="AE57" s="10" t="e"/>
      <c r="AF57" s="10" t="e"/>
      <c r="AG57" s="10" t="e"/>
      <c r="AH57" s="10" t="e"/>
      <c r="AI57" s="10" t="e"/>
      <c r="AJ57" s="10" t="e"/>
      <c r="AK57" s="11">
        <v>5.67</v>
      </c>
      <c r="AL57" s="11" t="e"/>
      <c r="AM57" s="11" t="e"/>
      <c r="AN57" s="11" t="e"/>
      <c r="AO57" s="11" t="e"/>
      <c r="AP57" s="11" t="e"/>
      <c r="AQ57" s="11" t="e"/>
      <c r="AR57" s="11">
        <f>Банты!AJ46</f>
      </c>
      <c r="AS57" s="11" t="e"/>
      <c r="AT57" s="11">
        <f>AR57*AK57</f>
      </c>
    </row>
    <row r="58" ht="52" customHeight="true" s="1" customFormat="true" outlineLevel="1">
      <c r="A58" s="7" t="e"/>
      <c r="B58" s="8" t="e"/>
      <c r="C58" s="8" t="e"/>
      <c r="D58" s="8" t="e"/>
      <c r="E58" s="8" t="e"/>
      <c r="F58" s="9" t="e"/>
      <c r="G58" s="10" t="s">
        <v>225</v>
      </c>
      <c r="H58" s="10" t="e"/>
      <c r="I58" s="10" t="e"/>
      <c r="J58" s="10" t="e"/>
      <c r="K58" s="10" t="e"/>
      <c r="L58" s="10" t="e"/>
      <c r="M58" s="10" t="e"/>
      <c r="N58" s="10" t="e"/>
      <c r="O58" s="10" t="s">
        <v>226</v>
      </c>
      <c r="P58" s="10" t="e"/>
      <c r="Q58" s="10" t="e"/>
      <c r="R58" s="10" t="e"/>
      <c r="S58" s="10" t="e"/>
      <c r="T58" s="10" t="e"/>
      <c r="U58" s="10" t="e"/>
      <c r="V58" s="10" t="e"/>
      <c r="W58" s="10" t="e"/>
      <c r="X58" s="10" t="e"/>
      <c r="Y58" s="10" t="e"/>
      <c r="Z58" s="10" t="e"/>
      <c r="AA58" s="10" t="e"/>
      <c r="AB58" s="10" t="e"/>
      <c r="AC58" s="10" t="e"/>
      <c r="AD58" s="10" t="e"/>
      <c r="AE58" s="10" t="e"/>
      <c r="AF58" s="10" t="e"/>
      <c r="AG58" s="10" t="e"/>
      <c r="AH58" s="10" t="e"/>
      <c r="AI58" s="10" t="e"/>
      <c r="AJ58" s="10" t="e"/>
      <c r="AK58" s="11">
        <v>5.67</v>
      </c>
      <c r="AL58" s="11" t="e"/>
      <c r="AM58" s="11" t="e"/>
      <c r="AN58" s="11" t="e"/>
      <c r="AO58" s="11" t="e"/>
      <c r="AP58" s="11" t="e"/>
      <c r="AQ58" s="11" t="e"/>
      <c r="AR58" s="11">
        <f>Банты!AJ47</f>
      </c>
      <c r="AS58" s="11" t="e"/>
      <c r="AT58" s="11">
        <f>AR58*AK58</f>
      </c>
    </row>
    <row r="59" ht="52" customHeight="true" s="1" customFormat="true" outlineLevel="1">
      <c r="A59" s="7" t="e"/>
      <c r="B59" s="8" t="e"/>
      <c r="C59" s="8" t="e"/>
      <c r="D59" s="8" t="e"/>
      <c r="E59" s="8" t="e"/>
      <c r="F59" s="9" t="e"/>
      <c r="G59" s="10" t="s">
        <v>230</v>
      </c>
      <c r="H59" s="10" t="e"/>
      <c r="I59" s="10" t="e"/>
      <c r="J59" s="10" t="e"/>
      <c r="K59" s="10" t="e"/>
      <c r="L59" s="10" t="e"/>
      <c r="M59" s="10" t="e"/>
      <c r="N59" s="10" t="e"/>
      <c r="O59" s="10" t="s">
        <v>231</v>
      </c>
      <c r="P59" s="10" t="e"/>
      <c r="Q59" s="10" t="e"/>
      <c r="R59" s="10" t="e"/>
      <c r="S59" s="10" t="e"/>
      <c r="T59" s="10" t="e"/>
      <c r="U59" s="10" t="e"/>
      <c r="V59" s="10" t="e"/>
      <c r="W59" s="10" t="e"/>
      <c r="X59" s="10" t="e"/>
      <c r="Y59" s="10" t="e"/>
      <c r="Z59" s="10" t="e"/>
      <c r="AA59" s="10" t="e"/>
      <c r="AB59" s="10" t="e"/>
      <c r="AC59" s="10" t="e"/>
      <c r="AD59" s="10" t="e"/>
      <c r="AE59" s="10" t="e"/>
      <c r="AF59" s="10" t="e"/>
      <c r="AG59" s="10" t="e"/>
      <c r="AH59" s="10" t="e"/>
      <c r="AI59" s="10" t="e"/>
      <c r="AJ59" s="10" t="e"/>
      <c r="AK59" s="11">
        <v>5.67</v>
      </c>
      <c r="AL59" s="11" t="e"/>
      <c r="AM59" s="11" t="e"/>
      <c r="AN59" s="11" t="e"/>
      <c r="AO59" s="11" t="e"/>
      <c r="AP59" s="11" t="e"/>
      <c r="AQ59" s="11" t="e"/>
      <c r="AR59" s="11">
        <f>Банты!AJ48</f>
      </c>
      <c r="AS59" s="11" t="e"/>
      <c r="AT59" s="11">
        <f>AR59*AK59</f>
      </c>
    </row>
    <row r="60" ht="52" customHeight="true" s="1" customFormat="true" outlineLevel="1">
      <c r="A60" s="7" t="e"/>
      <c r="B60" s="8" t="e"/>
      <c r="C60" s="8" t="e"/>
      <c r="D60" s="8" t="e"/>
      <c r="E60" s="8" t="e"/>
      <c r="F60" s="9" t="e"/>
      <c r="G60" s="10" t="s">
        <v>235</v>
      </c>
      <c r="H60" s="10" t="e"/>
      <c r="I60" s="10" t="e"/>
      <c r="J60" s="10" t="e"/>
      <c r="K60" s="10" t="e"/>
      <c r="L60" s="10" t="e"/>
      <c r="M60" s="10" t="e"/>
      <c r="N60" s="10" t="e"/>
      <c r="O60" s="10" t="s">
        <v>236</v>
      </c>
      <c r="P60" s="10" t="e"/>
      <c r="Q60" s="10" t="e"/>
      <c r="R60" s="10" t="e"/>
      <c r="S60" s="10" t="e"/>
      <c r="T60" s="10" t="e"/>
      <c r="U60" s="10" t="e"/>
      <c r="V60" s="10" t="e"/>
      <c r="W60" s="10" t="e"/>
      <c r="X60" s="10" t="e"/>
      <c r="Y60" s="10" t="e"/>
      <c r="Z60" s="10" t="e"/>
      <c r="AA60" s="10" t="e"/>
      <c r="AB60" s="10" t="e"/>
      <c r="AC60" s="10" t="e"/>
      <c r="AD60" s="10" t="e"/>
      <c r="AE60" s="10" t="e"/>
      <c r="AF60" s="10" t="e"/>
      <c r="AG60" s="10" t="e"/>
      <c r="AH60" s="10" t="e"/>
      <c r="AI60" s="10" t="e"/>
      <c r="AJ60" s="10" t="e"/>
      <c r="AK60" s="11">
        <v>5.67</v>
      </c>
      <c r="AL60" s="11" t="e"/>
      <c r="AM60" s="11" t="e"/>
      <c r="AN60" s="11" t="e"/>
      <c r="AO60" s="11" t="e"/>
      <c r="AP60" s="11" t="e"/>
      <c r="AQ60" s="11" t="e"/>
      <c r="AR60" s="11">
        <f>Банты!AJ49</f>
      </c>
      <c r="AS60" s="11" t="e"/>
      <c r="AT60" s="11">
        <f>AR60*AK60</f>
      </c>
    </row>
    <row r="61" ht="52" customHeight="true" s="1" customFormat="true" outlineLevel="1">
      <c r="A61" s="7" t="e"/>
      <c r="B61" s="8" t="e"/>
      <c r="C61" s="8" t="e"/>
      <c r="D61" s="8" t="e"/>
      <c r="E61" s="8" t="e"/>
      <c r="F61" s="9" t="e"/>
      <c r="G61" s="10" t="s">
        <v>240</v>
      </c>
      <c r="H61" s="10" t="e"/>
      <c r="I61" s="10" t="e"/>
      <c r="J61" s="10" t="e"/>
      <c r="K61" s="10" t="e"/>
      <c r="L61" s="10" t="e"/>
      <c r="M61" s="10" t="e"/>
      <c r="N61" s="10" t="e"/>
      <c r="O61" s="10" t="s">
        <v>241</v>
      </c>
      <c r="P61" s="10" t="e"/>
      <c r="Q61" s="10" t="e"/>
      <c r="R61" s="10" t="e"/>
      <c r="S61" s="10" t="e"/>
      <c r="T61" s="10" t="e"/>
      <c r="U61" s="10" t="e"/>
      <c r="V61" s="10" t="e"/>
      <c r="W61" s="10" t="e"/>
      <c r="X61" s="10" t="e"/>
      <c r="Y61" s="10" t="e"/>
      <c r="Z61" s="10" t="e"/>
      <c r="AA61" s="10" t="e"/>
      <c r="AB61" s="10" t="e"/>
      <c r="AC61" s="10" t="e"/>
      <c r="AD61" s="10" t="e"/>
      <c r="AE61" s="10" t="e"/>
      <c r="AF61" s="10" t="e"/>
      <c r="AG61" s="10" t="e"/>
      <c r="AH61" s="10" t="e"/>
      <c r="AI61" s="10" t="e"/>
      <c r="AJ61" s="10" t="e"/>
      <c r="AK61" s="11">
        <v>11.43</v>
      </c>
      <c r="AL61" s="11" t="e"/>
      <c r="AM61" s="11" t="e"/>
      <c r="AN61" s="11" t="e"/>
      <c r="AO61" s="11" t="e"/>
      <c r="AP61" s="11" t="e"/>
      <c r="AQ61" s="11" t="e"/>
      <c r="AR61" s="11">
        <f>Банты!AJ50</f>
      </c>
      <c r="AS61" s="11" t="e"/>
      <c r="AT61" s="11">
        <f>AR61*AK61</f>
      </c>
    </row>
    <row r="62" ht="52" customHeight="true" s="1" customFormat="true" outlineLevel="1">
      <c r="A62" s="7" t="e"/>
      <c r="B62" s="8" t="e"/>
      <c r="C62" s="8" t="e"/>
      <c r="D62" s="8" t="e"/>
      <c r="E62" s="8" t="e"/>
      <c r="F62" s="9" t="e"/>
      <c r="G62" s="10" t="s">
        <v>245</v>
      </c>
      <c r="H62" s="10" t="e"/>
      <c r="I62" s="10" t="e"/>
      <c r="J62" s="10" t="e"/>
      <c r="K62" s="10" t="e"/>
      <c r="L62" s="10" t="e"/>
      <c r="M62" s="10" t="e"/>
      <c r="N62" s="10" t="e"/>
      <c r="O62" s="10" t="s">
        <v>246</v>
      </c>
      <c r="P62" s="10" t="e"/>
      <c r="Q62" s="10" t="e"/>
      <c r="R62" s="10" t="e"/>
      <c r="S62" s="10" t="e"/>
      <c r="T62" s="10" t="e"/>
      <c r="U62" s="10" t="e"/>
      <c r="V62" s="10" t="e"/>
      <c r="W62" s="10" t="e"/>
      <c r="X62" s="10" t="e"/>
      <c r="Y62" s="10" t="e"/>
      <c r="Z62" s="10" t="e"/>
      <c r="AA62" s="10" t="e"/>
      <c r="AB62" s="10" t="e"/>
      <c r="AC62" s="10" t="e"/>
      <c r="AD62" s="10" t="e"/>
      <c r="AE62" s="10" t="e"/>
      <c r="AF62" s="10" t="e"/>
      <c r="AG62" s="10" t="e"/>
      <c r="AH62" s="10" t="e"/>
      <c r="AI62" s="10" t="e"/>
      <c r="AJ62" s="10" t="e"/>
      <c r="AK62" s="11">
        <v>11.43</v>
      </c>
      <c r="AL62" s="11" t="e"/>
      <c r="AM62" s="11" t="e"/>
      <c r="AN62" s="11" t="e"/>
      <c r="AO62" s="11" t="e"/>
      <c r="AP62" s="11" t="e"/>
      <c r="AQ62" s="11" t="e"/>
      <c r="AR62" s="11">
        <f>Банты!AJ51</f>
      </c>
      <c r="AS62" s="11" t="e"/>
      <c r="AT62" s="11">
        <f>AR62*AK62</f>
      </c>
    </row>
    <row r="63" ht="52" customHeight="true" s="1" customFormat="true" outlineLevel="1">
      <c r="A63" s="7" t="e"/>
      <c r="B63" s="8" t="e"/>
      <c r="C63" s="8" t="e"/>
      <c r="D63" s="8" t="e"/>
      <c r="E63" s="8" t="e"/>
      <c r="F63" s="9" t="e"/>
      <c r="G63" s="10" t="s">
        <v>250</v>
      </c>
      <c r="H63" s="10" t="e"/>
      <c r="I63" s="10" t="e"/>
      <c r="J63" s="10" t="e"/>
      <c r="K63" s="10" t="e"/>
      <c r="L63" s="10" t="e"/>
      <c r="M63" s="10" t="e"/>
      <c r="N63" s="10" t="e"/>
      <c r="O63" s="10" t="s">
        <v>251</v>
      </c>
      <c r="P63" s="10" t="e"/>
      <c r="Q63" s="10" t="e"/>
      <c r="R63" s="10" t="e"/>
      <c r="S63" s="10" t="e"/>
      <c r="T63" s="10" t="e"/>
      <c r="U63" s="10" t="e"/>
      <c r="V63" s="10" t="e"/>
      <c r="W63" s="10" t="e"/>
      <c r="X63" s="10" t="e"/>
      <c r="Y63" s="10" t="e"/>
      <c r="Z63" s="10" t="e"/>
      <c r="AA63" s="10" t="e"/>
      <c r="AB63" s="10" t="e"/>
      <c r="AC63" s="10" t="e"/>
      <c r="AD63" s="10" t="e"/>
      <c r="AE63" s="10" t="e"/>
      <c r="AF63" s="10" t="e"/>
      <c r="AG63" s="10" t="e"/>
      <c r="AH63" s="10" t="e"/>
      <c r="AI63" s="10" t="e"/>
      <c r="AJ63" s="10" t="e"/>
      <c r="AK63" s="11">
        <v>2.23</v>
      </c>
      <c r="AL63" s="11" t="e"/>
      <c r="AM63" s="11" t="e"/>
      <c r="AN63" s="11" t="e"/>
      <c r="AO63" s="11" t="e"/>
      <c r="AP63" s="11" t="e"/>
      <c r="AQ63" s="11" t="e"/>
      <c r="AR63" s="11">
        <f>Банты!AJ31</f>
      </c>
      <c r="AS63" s="11" t="e"/>
      <c r="AT63" s="11">
        <f>AR63*AK63</f>
      </c>
    </row>
    <row r="64" ht="52" customHeight="true" s="1" customFormat="true" outlineLevel="1">
      <c r="A64" s="7" t="e"/>
      <c r="B64" s="8" t="e"/>
      <c r="C64" s="8" t="e"/>
      <c r="D64" s="8" t="e"/>
      <c r="E64" s="8" t="e"/>
      <c r="F64" s="9" t="e"/>
      <c r="G64" s="10" t="s">
        <v>255</v>
      </c>
      <c r="H64" s="10" t="e"/>
      <c r="I64" s="10" t="e"/>
      <c r="J64" s="10" t="e"/>
      <c r="K64" s="10" t="e"/>
      <c r="L64" s="10" t="e"/>
      <c r="M64" s="10" t="e"/>
      <c r="N64" s="10" t="e"/>
      <c r="O64" s="10" t="s">
        <v>256</v>
      </c>
      <c r="P64" s="10" t="e"/>
      <c r="Q64" s="10" t="e"/>
      <c r="R64" s="10" t="e"/>
      <c r="S64" s="10" t="e"/>
      <c r="T64" s="10" t="e"/>
      <c r="U64" s="10" t="e"/>
      <c r="V64" s="10" t="e"/>
      <c r="W64" s="10" t="e"/>
      <c r="X64" s="10" t="e"/>
      <c r="Y64" s="10" t="e"/>
      <c r="Z64" s="10" t="e"/>
      <c r="AA64" s="10" t="e"/>
      <c r="AB64" s="10" t="e"/>
      <c r="AC64" s="10" t="e"/>
      <c r="AD64" s="10" t="e"/>
      <c r="AE64" s="10" t="e"/>
      <c r="AF64" s="10" t="e"/>
      <c r="AG64" s="10" t="e"/>
      <c r="AH64" s="10" t="e"/>
      <c r="AI64" s="10" t="e"/>
      <c r="AJ64" s="10" t="e"/>
      <c r="AK64" s="11">
        <v>2.23</v>
      </c>
      <c r="AL64" s="11" t="e"/>
      <c r="AM64" s="11" t="e"/>
      <c r="AN64" s="11" t="e"/>
      <c r="AO64" s="11" t="e"/>
      <c r="AP64" s="11" t="e"/>
      <c r="AQ64" s="11" t="e"/>
      <c r="AR64" s="11">
        <f>Банты!AJ32</f>
      </c>
      <c r="AS64" s="11" t="e"/>
      <c r="AT64" s="11">
        <f>AR64*AK64</f>
      </c>
    </row>
    <row r="65" ht="52" customHeight="true" s="1" customFormat="true" outlineLevel="1">
      <c r="A65" s="7" t="e"/>
      <c r="B65" s="8" t="e"/>
      <c r="C65" s="8" t="e"/>
      <c r="D65" s="8" t="e"/>
      <c r="E65" s="8" t="e"/>
      <c r="F65" s="9" t="e"/>
      <c r="G65" s="10" t="s">
        <v>260</v>
      </c>
      <c r="H65" s="10" t="e"/>
      <c r="I65" s="10" t="e"/>
      <c r="J65" s="10" t="e"/>
      <c r="K65" s="10" t="e"/>
      <c r="L65" s="10" t="e"/>
      <c r="M65" s="10" t="e"/>
      <c r="N65" s="10" t="e"/>
      <c r="O65" s="10" t="s">
        <v>261</v>
      </c>
      <c r="P65" s="10" t="e"/>
      <c r="Q65" s="10" t="e"/>
      <c r="R65" s="10" t="e"/>
      <c r="S65" s="10" t="e"/>
      <c r="T65" s="10" t="e"/>
      <c r="U65" s="10" t="e"/>
      <c r="V65" s="10" t="e"/>
      <c r="W65" s="10" t="e"/>
      <c r="X65" s="10" t="e"/>
      <c r="Y65" s="10" t="e"/>
      <c r="Z65" s="10" t="e"/>
      <c r="AA65" s="10" t="e"/>
      <c r="AB65" s="10" t="e"/>
      <c r="AC65" s="10" t="e"/>
      <c r="AD65" s="10" t="e"/>
      <c r="AE65" s="10" t="e"/>
      <c r="AF65" s="10" t="e"/>
      <c r="AG65" s="10" t="e"/>
      <c r="AH65" s="10" t="e"/>
      <c r="AI65" s="10" t="e"/>
      <c r="AJ65" s="10" t="e"/>
      <c r="AK65" s="11">
        <v>2.23</v>
      </c>
      <c r="AL65" s="11" t="e"/>
      <c r="AM65" s="11" t="e"/>
      <c r="AN65" s="11" t="e"/>
      <c r="AO65" s="11" t="e"/>
      <c r="AP65" s="11" t="e"/>
      <c r="AQ65" s="11" t="e"/>
      <c r="AR65" s="11">
        <f>Банты!AJ33</f>
      </c>
      <c r="AS65" s="11" t="e"/>
      <c r="AT65" s="11">
        <f>AR65*AK65</f>
      </c>
    </row>
    <row r="66" ht="52" customHeight="true" s="1" customFormat="true" outlineLevel="1">
      <c r="A66" s="7" t="e"/>
      <c r="B66" s="8" t="e"/>
      <c r="C66" s="8" t="e"/>
      <c r="D66" s="8" t="e"/>
      <c r="E66" s="8" t="e"/>
      <c r="F66" s="9" t="e"/>
      <c r="G66" s="10" t="s">
        <v>265</v>
      </c>
      <c r="H66" s="10" t="e"/>
      <c r="I66" s="10" t="e"/>
      <c r="J66" s="10" t="e"/>
      <c r="K66" s="10" t="e"/>
      <c r="L66" s="10" t="e"/>
      <c r="M66" s="10" t="e"/>
      <c r="N66" s="10" t="e"/>
      <c r="O66" s="10" t="s">
        <v>266</v>
      </c>
      <c r="P66" s="10" t="e"/>
      <c r="Q66" s="10" t="e"/>
      <c r="R66" s="10" t="e"/>
      <c r="S66" s="10" t="e"/>
      <c r="T66" s="10" t="e"/>
      <c r="U66" s="10" t="e"/>
      <c r="V66" s="10" t="e"/>
      <c r="W66" s="10" t="e"/>
      <c r="X66" s="10" t="e"/>
      <c r="Y66" s="10" t="e"/>
      <c r="Z66" s="10" t="e"/>
      <c r="AA66" s="10" t="e"/>
      <c r="AB66" s="10" t="e"/>
      <c r="AC66" s="10" t="e"/>
      <c r="AD66" s="10" t="e"/>
      <c r="AE66" s="10" t="e"/>
      <c r="AF66" s="10" t="e"/>
      <c r="AG66" s="10" t="e"/>
      <c r="AH66" s="10" t="e"/>
      <c r="AI66" s="10" t="e"/>
      <c r="AJ66" s="10" t="e"/>
      <c r="AK66" s="11">
        <v>6.21</v>
      </c>
      <c r="AL66" s="11" t="e"/>
      <c r="AM66" s="11" t="e"/>
      <c r="AN66" s="11" t="e"/>
      <c r="AO66" s="11" t="e"/>
      <c r="AP66" s="11" t="e"/>
      <c r="AQ66" s="11" t="e"/>
      <c r="AR66" s="11">
        <f>Банты!AJ39</f>
      </c>
      <c r="AS66" s="11" t="e"/>
      <c r="AT66" s="11">
        <f>AR66*AK66</f>
      </c>
    </row>
    <row r="67" ht="52" customHeight="true" s="1" customFormat="true" outlineLevel="1">
      <c r="A67" s="7" t="e"/>
      <c r="B67" s="8" t="e"/>
      <c r="C67" s="8" t="e"/>
      <c r="D67" s="8" t="e"/>
      <c r="E67" s="8" t="e"/>
      <c r="F67" s="9" t="e"/>
      <c r="G67" s="10" t="s">
        <v>270</v>
      </c>
      <c r="H67" s="10" t="e"/>
      <c r="I67" s="10" t="e"/>
      <c r="J67" s="10" t="e"/>
      <c r="K67" s="10" t="e"/>
      <c r="L67" s="10" t="e"/>
      <c r="M67" s="10" t="e"/>
      <c r="N67" s="10" t="e"/>
      <c r="O67" s="10" t="s">
        <v>271</v>
      </c>
      <c r="P67" s="10" t="e"/>
      <c r="Q67" s="10" t="e"/>
      <c r="R67" s="10" t="e"/>
      <c r="S67" s="10" t="e"/>
      <c r="T67" s="10" t="e"/>
      <c r="U67" s="10" t="e"/>
      <c r="V67" s="10" t="e"/>
      <c r="W67" s="10" t="e"/>
      <c r="X67" s="10" t="e"/>
      <c r="Y67" s="10" t="e"/>
      <c r="Z67" s="10" t="e"/>
      <c r="AA67" s="10" t="e"/>
      <c r="AB67" s="10" t="e"/>
      <c r="AC67" s="10" t="e"/>
      <c r="AD67" s="10" t="e"/>
      <c r="AE67" s="10" t="e"/>
      <c r="AF67" s="10" t="e"/>
      <c r="AG67" s="10" t="e"/>
      <c r="AH67" s="10" t="e"/>
      <c r="AI67" s="10" t="e"/>
      <c r="AJ67" s="10" t="e"/>
      <c r="AK67" s="11">
        <v>0.47</v>
      </c>
      <c r="AL67" s="11" t="e"/>
      <c r="AM67" s="11" t="e"/>
      <c r="AN67" s="11" t="e"/>
      <c r="AO67" s="11" t="e"/>
      <c r="AP67" s="11" t="e"/>
      <c r="AQ67" s="11" t="e"/>
      <c r="AR67" s="11">
        <f>Банты!AJ22</f>
      </c>
      <c r="AS67" s="11" t="e"/>
      <c r="AT67" s="11">
        <f>AR67*AK67</f>
      </c>
    </row>
    <row r="68" ht="52" customHeight="true" s="1" customFormat="true" outlineLevel="1">
      <c r="A68" s="7" t="e"/>
      <c r="B68" s="8" t="e"/>
      <c r="C68" s="8" t="e"/>
      <c r="D68" s="8" t="e"/>
      <c r="E68" s="8" t="e"/>
      <c r="F68" s="9" t="e"/>
      <c r="G68" s="10" t="s">
        <v>275</v>
      </c>
      <c r="H68" s="10" t="e"/>
      <c r="I68" s="10" t="e"/>
      <c r="J68" s="10" t="e"/>
      <c r="K68" s="10" t="e"/>
      <c r="L68" s="10" t="e"/>
      <c r="M68" s="10" t="e"/>
      <c r="N68" s="10" t="e"/>
      <c r="O68" s="10" t="s">
        <v>276</v>
      </c>
      <c r="P68" s="10" t="e"/>
      <c r="Q68" s="10" t="e"/>
      <c r="R68" s="10" t="e"/>
      <c r="S68" s="10" t="e"/>
      <c r="T68" s="10" t="e"/>
      <c r="U68" s="10" t="e"/>
      <c r="V68" s="10" t="e"/>
      <c r="W68" s="10" t="e"/>
      <c r="X68" s="10" t="e"/>
      <c r="Y68" s="10" t="e"/>
      <c r="Z68" s="10" t="e"/>
      <c r="AA68" s="10" t="e"/>
      <c r="AB68" s="10" t="e"/>
      <c r="AC68" s="10" t="e"/>
      <c r="AD68" s="10" t="e"/>
      <c r="AE68" s="10" t="e"/>
      <c r="AF68" s="10" t="e"/>
      <c r="AG68" s="10" t="e"/>
      <c r="AH68" s="10" t="e"/>
      <c r="AI68" s="10" t="e"/>
      <c r="AJ68" s="10" t="e"/>
      <c r="AK68" s="11">
        <v>0.81</v>
      </c>
      <c r="AL68" s="11" t="e"/>
      <c r="AM68" s="11" t="e"/>
      <c r="AN68" s="11" t="e"/>
      <c r="AO68" s="11" t="e"/>
      <c r="AP68" s="11" t="e"/>
      <c r="AQ68" s="11" t="e"/>
      <c r="AR68" s="11">
        <f>Банты!AJ23</f>
      </c>
      <c r="AS68" s="11" t="e"/>
      <c r="AT68" s="11">
        <f>AR68*AK68</f>
      </c>
    </row>
    <row r="69" ht="52" customHeight="true" s="1" customFormat="true" outlineLevel="1">
      <c r="A69" s="7" t="e"/>
      <c r="B69" s="8" t="e"/>
      <c r="C69" s="8" t="e"/>
      <c r="D69" s="8" t="e"/>
      <c r="E69" s="8" t="e"/>
      <c r="F69" s="9" t="e"/>
      <c r="G69" s="10" t="s">
        <v>280</v>
      </c>
      <c r="H69" s="10" t="e"/>
      <c r="I69" s="10" t="e"/>
      <c r="J69" s="10" t="e"/>
      <c r="K69" s="10" t="e"/>
      <c r="L69" s="10" t="e"/>
      <c r="M69" s="10" t="e"/>
      <c r="N69" s="10" t="e"/>
      <c r="O69" s="10" t="s">
        <v>281</v>
      </c>
      <c r="P69" s="10" t="e"/>
      <c r="Q69" s="10" t="e"/>
      <c r="R69" s="10" t="e"/>
      <c r="S69" s="10" t="e"/>
      <c r="T69" s="10" t="e"/>
      <c r="U69" s="10" t="e"/>
      <c r="V69" s="10" t="e"/>
      <c r="W69" s="10" t="e"/>
      <c r="X69" s="10" t="e"/>
      <c r="Y69" s="10" t="e"/>
      <c r="Z69" s="10" t="e"/>
      <c r="AA69" s="10" t="e"/>
      <c r="AB69" s="10" t="e"/>
      <c r="AC69" s="10" t="e"/>
      <c r="AD69" s="10" t="e"/>
      <c r="AE69" s="10" t="e"/>
      <c r="AF69" s="10" t="e"/>
      <c r="AG69" s="10" t="e"/>
      <c r="AH69" s="10" t="e"/>
      <c r="AI69" s="10" t="e"/>
      <c r="AJ69" s="10" t="e"/>
      <c r="AK69" s="11">
        <v>0.81</v>
      </c>
      <c r="AL69" s="11" t="e"/>
      <c r="AM69" s="11" t="e"/>
      <c r="AN69" s="11" t="e"/>
      <c r="AO69" s="11" t="e"/>
      <c r="AP69" s="11" t="e"/>
      <c r="AQ69" s="11" t="e"/>
      <c r="AR69" s="11">
        <f>Банты!AJ24</f>
      </c>
      <c r="AS69" s="11" t="e"/>
      <c r="AT69" s="11">
        <f>AR69*AK69</f>
      </c>
    </row>
    <row r="70" ht="52" customHeight="true" s="1" customFormat="true" outlineLevel="1">
      <c r="A70" s="7" t="e"/>
      <c r="B70" s="8" t="e"/>
      <c r="C70" s="8" t="e"/>
      <c r="D70" s="8" t="e"/>
      <c r="E70" s="8" t="e"/>
      <c r="F70" s="9" t="e"/>
      <c r="G70" s="10" t="s">
        <v>285</v>
      </c>
      <c r="H70" s="10" t="e"/>
      <c r="I70" s="10" t="e"/>
      <c r="J70" s="10" t="e"/>
      <c r="K70" s="10" t="e"/>
      <c r="L70" s="10" t="e"/>
      <c r="M70" s="10" t="e"/>
      <c r="N70" s="10" t="e"/>
      <c r="O70" s="10" t="s">
        <v>286</v>
      </c>
      <c r="P70" s="10" t="e"/>
      <c r="Q70" s="10" t="e"/>
      <c r="R70" s="10" t="e"/>
      <c r="S70" s="10" t="e"/>
      <c r="T70" s="10" t="e"/>
      <c r="U70" s="10" t="e"/>
      <c r="V70" s="10" t="e"/>
      <c r="W70" s="10" t="e"/>
      <c r="X70" s="10" t="e"/>
      <c r="Y70" s="10" t="e"/>
      <c r="Z70" s="10" t="e"/>
      <c r="AA70" s="10" t="e"/>
      <c r="AB70" s="10" t="e"/>
      <c r="AC70" s="10" t="e"/>
      <c r="AD70" s="10" t="e"/>
      <c r="AE70" s="10" t="e"/>
      <c r="AF70" s="10" t="e"/>
      <c r="AG70" s="10" t="e"/>
      <c r="AH70" s="10" t="e"/>
      <c r="AI70" s="10" t="e"/>
      <c r="AJ70" s="10" t="e"/>
      <c r="AK70" s="11">
        <v>0.81</v>
      </c>
      <c r="AL70" s="11" t="e"/>
      <c r="AM70" s="11" t="e"/>
      <c r="AN70" s="11" t="e"/>
      <c r="AO70" s="11" t="e"/>
      <c r="AP70" s="11" t="e"/>
      <c r="AQ70" s="11" t="e"/>
      <c r="AR70" s="11">
        <f>Банты!AJ25</f>
      </c>
      <c r="AS70" s="11" t="e"/>
      <c r="AT70" s="11">
        <f>AR70*AK70</f>
      </c>
    </row>
    <row r="71" ht="52" customHeight="true" s="1" customFormat="true" outlineLevel="1">
      <c r="A71" s="7" t="e"/>
      <c r="B71" s="8" t="e"/>
      <c r="C71" s="8" t="e"/>
      <c r="D71" s="8" t="e"/>
      <c r="E71" s="8" t="e"/>
      <c r="F71" s="9" t="e"/>
      <c r="G71" s="10" t="s">
        <v>290</v>
      </c>
      <c r="H71" s="10" t="e"/>
      <c r="I71" s="10" t="e"/>
      <c r="J71" s="10" t="e"/>
      <c r="K71" s="10" t="e"/>
      <c r="L71" s="10" t="e"/>
      <c r="M71" s="10" t="e"/>
      <c r="N71" s="10" t="e"/>
      <c r="O71" s="10" t="s">
        <v>291</v>
      </c>
      <c r="P71" s="10" t="e"/>
      <c r="Q71" s="10" t="e"/>
      <c r="R71" s="10" t="e"/>
      <c r="S71" s="10" t="e"/>
      <c r="T71" s="10" t="e"/>
      <c r="U71" s="10" t="e"/>
      <c r="V71" s="10" t="e"/>
      <c r="W71" s="10" t="e"/>
      <c r="X71" s="10" t="e"/>
      <c r="Y71" s="10" t="e"/>
      <c r="Z71" s="10" t="e"/>
      <c r="AA71" s="10" t="e"/>
      <c r="AB71" s="10" t="e"/>
      <c r="AC71" s="10" t="e"/>
      <c r="AD71" s="10" t="e"/>
      <c r="AE71" s="10" t="e"/>
      <c r="AF71" s="10" t="e"/>
      <c r="AG71" s="10" t="e"/>
      <c r="AH71" s="10" t="e"/>
      <c r="AI71" s="10" t="e"/>
      <c r="AJ71" s="10" t="e"/>
      <c r="AK71" s="11">
        <v>0.81</v>
      </c>
      <c r="AL71" s="11" t="e"/>
      <c r="AM71" s="11" t="e"/>
      <c r="AN71" s="11" t="e"/>
      <c r="AO71" s="11" t="e"/>
      <c r="AP71" s="11" t="e"/>
      <c r="AQ71" s="11" t="e"/>
      <c r="AR71" s="11">
        <f>Банты!AJ26</f>
      </c>
      <c r="AS71" s="11" t="e"/>
      <c r="AT71" s="11">
        <f>AR71*AK71</f>
      </c>
    </row>
    <row r="72" ht="52" customHeight="true" s="1" customFormat="true" outlineLevel="1">
      <c r="A72" s="7" t="e"/>
      <c r="B72" s="8" t="e"/>
      <c r="C72" s="8" t="e"/>
      <c r="D72" s="8" t="e"/>
      <c r="E72" s="8" t="e"/>
      <c r="F72" s="9" t="e"/>
      <c r="G72" s="10" t="s">
        <v>295</v>
      </c>
      <c r="H72" s="10" t="e"/>
      <c r="I72" s="10" t="e"/>
      <c r="J72" s="10" t="e"/>
      <c r="K72" s="10" t="e"/>
      <c r="L72" s="10" t="e"/>
      <c r="M72" s="10" t="e"/>
      <c r="N72" s="10" t="e"/>
      <c r="O72" s="10" t="s">
        <v>296</v>
      </c>
      <c r="P72" s="10" t="e"/>
      <c r="Q72" s="10" t="e"/>
      <c r="R72" s="10" t="e"/>
      <c r="S72" s="10" t="e"/>
      <c r="T72" s="10" t="e"/>
      <c r="U72" s="10" t="e"/>
      <c r="V72" s="10" t="e"/>
      <c r="W72" s="10" t="e"/>
      <c r="X72" s="10" t="e"/>
      <c r="Y72" s="10" t="e"/>
      <c r="Z72" s="10" t="e"/>
      <c r="AA72" s="10" t="e"/>
      <c r="AB72" s="10" t="e"/>
      <c r="AC72" s="10" t="e"/>
      <c r="AD72" s="10" t="e"/>
      <c r="AE72" s="10" t="e"/>
      <c r="AF72" s="10" t="e"/>
      <c r="AG72" s="10" t="e"/>
      <c r="AH72" s="10" t="e"/>
      <c r="AI72" s="10" t="e"/>
      <c r="AJ72" s="10" t="e"/>
      <c r="AK72" s="11">
        <v>0.81</v>
      </c>
      <c r="AL72" s="11" t="e"/>
      <c r="AM72" s="11" t="e"/>
      <c r="AN72" s="11" t="e"/>
      <c r="AO72" s="11" t="e"/>
      <c r="AP72" s="11" t="e"/>
      <c r="AQ72" s="11" t="e"/>
      <c r="AR72" s="11">
        <f>Банты!AJ27</f>
      </c>
      <c r="AS72" s="11" t="e"/>
      <c r="AT72" s="11">
        <f>AR72*AK72</f>
      </c>
    </row>
    <row r="73" ht="52" customHeight="true" s="1" customFormat="true" outlineLevel="1">
      <c r="A73" s="7" t="e"/>
      <c r="B73" s="8" t="e"/>
      <c r="C73" s="8" t="e"/>
      <c r="D73" s="8" t="e"/>
      <c r="E73" s="8" t="e"/>
      <c r="F73" s="9" t="e"/>
      <c r="G73" s="10" t="s">
        <v>300</v>
      </c>
      <c r="H73" s="10" t="e"/>
      <c r="I73" s="10" t="e"/>
      <c r="J73" s="10" t="e"/>
      <c r="K73" s="10" t="e"/>
      <c r="L73" s="10" t="e"/>
      <c r="M73" s="10" t="e"/>
      <c r="N73" s="10" t="e"/>
      <c r="O73" s="10" t="s">
        <v>301</v>
      </c>
      <c r="P73" s="10" t="e"/>
      <c r="Q73" s="10" t="e"/>
      <c r="R73" s="10" t="e"/>
      <c r="S73" s="10" t="e"/>
      <c r="T73" s="10" t="e"/>
      <c r="U73" s="10" t="e"/>
      <c r="V73" s="10" t="e"/>
      <c r="W73" s="10" t="e"/>
      <c r="X73" s="10" t="e"/>
      <c r="Y73" s="10" t="e"/>
      <c r="Z73" s="10" t="e"/>
      <c r="AA73" s="10" t="e"/>
      <c r="AB73" s="10" t="e"/>
      <c r="AC73" s="10" t="e"/>
      <c r="AD73" s="10" t="e"/>
      <c r="AE73" s="10" t="e"/>
      <c r="AF73" s="10" t="e"/>
      <c r="AG73" s="10" t="e"/>
      <c r="AH73" s="10" t="e"/>
      <c r="AI73" s="10" t="e"/>
      <c r="AJ73" s="10" t="e"/>
      <c r="AK73" s="11">
        <v>5.04</v>
      </c>
      <c r="AL73" s="11" t="e"/>
      <c r="AM73" s="11" t="e"/>
      <c r="AN73" s="11" t="e"/>
      <c r="AO73" s="11" t="e"/>
      <c r="AP73" s="11" t="e"/>
      <c r="AQ73" s="11" t="e"/>
      <c r="AR73" s="11">
        <f>Банты!AJ19</f>
      </c>
      <c r="AS73" s="11" t="e"/>
      <c r="AT73" s="11">
        <f>AR73*AK73</f>
      </c>
    </row>
    <row r="74" ht="52" customHeight="true" s="1" customFormat="true" outlineLevel="1">
      <c r="A74" s="7" t="e"/>
      <c r="B74" s="8" t="e"/>
      <c r="C74" s="8" t="e"/>
      <c r="D74" s="8" t="e"/>
      <c r="E74" s="8" t="e"/>
      <c r="F74" s="9" t="e"/>
      <c r="G74" s="10" t="s">
        <v>305</v>
      </c>
      <c r="H74" s="10" t="e"/>
      <c r="I74" s="10" t="e"/>
      <c r="J74" s="10" t="e"/>
      <c r="K74" s="10" t="e"/>
      <c r="L74" s="10" t="e"/>
      <c r="M74" s="10" t="e"/>
      <c r="N74" s="10" t="e"/>
      <c r="O74" s="10" t="s">
        <v>306</v>
      </c>
      <c r="P74" s="10" t="e"/>
      <c r="Q74" s="10" t="e"/>
      <c r="R74" s="10" t="e"/>
      <c r="S74" s="10" t="e"/>
      <c r="T74" s="10" t="e"/>
      <c r="U74" s="10" t="e"/>
      <c r="V74" s="10" t="e"/>
      <c r="W74" s="10" t="e"/>
      <c r="X74" s="10" t="e"/>
      <c r="Y74" s="10" t="e"/>
      <c r="Z74" s="10" t="e"/>
      <c r="AA74" s="10" t="e"/>
      <c r="AB74" s="10" t="e"/>
      <c r="AC74" s="10" t="e"/>
      <c r="AD74" s="10" t="e"/>
      <c r="AE74" s="10" t="e"/>
      <c r="AF74" s="10" t="e"/>
      <c r="AG74" s="10" t="e"/>
      <c r="AH74" s="10" t="e"/>
      <c r="AI74" s="10" t="e"/>
      <c r="AJ74" s="10" t="e"/>
      <c r="AK74" s="11">
        <v>0.47</v>
      </c>
      <c r="AL74" s="11" t="e"/>
      <c r="AM74" s="11" t="e"/>
      <c r="AN74" s="11" t="e"/>
      <c r="AO74" s="11" t="e"/>
      <c r="AP74" s="11" t="e"/>
      <c r="AQ74" s="11" t="e"/>
      <c r="AR74" s="11">
        <f>Банты!AJ20</f>
      </c>
      <c r="AS74" s="11" t="e"/>
      <c r="AT74" s="11">
        <f>AR74*AK74</f>
      </c>
    </row>
    <row r="75" ht="52" customHeight="true" s="1" customFormat="true" outlineLevel="1">
      <c r="A75" s="7" t="e"/>
      <c r="B75" s="8" t="e"/>
      <c r="C75" s="8" t="e"/>
      <c r="D75" s="8" t="e"/>
      <c r="E75" s="8" t="e"/>
      <c r="F75" s="9" t="e"/>
      <c r="G75" s="10" t="s">
        <v>310</v>
      </c>
      <c r="H75" s="10" t="e"/>
      <c r="I75" s="10" t="e"/>
      <c r="J75" s="10" t="e"/>
      <c r="K75" s="10" t="e"/>
      <c r="L75" s="10" t="e"/>
      <c r="M75" s="10" t="e"/>
      <c r="N75" s="10" t="e"/>
      <c r="O75" s="10" t="s">
        <v>311</v>
      </c>
      <c r="P75" s="10" t="e"/>
      <c r="Q75" s="10" t="e"/>
      <c r="R75" s="10" t="e"/>
      <c r="S75" s="10" t="e"/>
      <c r="T75" s="10" t="e"/>
      <c r="U75" s="10" t="e"/>
      <c r="V75" s="10" t="e"/>
      <c r="W75" s="10" t="e"/>
      <c r="X75" s="10" t="e"/>
      <c r="Y75" s="10" t="e"/>
      <c r="Z75" s="10" t="e"/>
      <c r="AA75" s="10" t="e"/>
      <c r="AB75" s="10" t="e"/>
      <c r="AC75" s="10" t="e"/>
      <c r="AD75" s="10" t="e"/>
      <c r="AE75" s="10" t="e"/>
      <c r="AF75" s="10" t="e"/>
      <c r="AG75" s="10" t="e"/>
      <c r="AH75" s="10" t="e"/>
      <c r="AI75" s="10" t="e"/>
      <c r="AJ75" s="10" t="e"/>
      <c r="AK75" s="11">
        <v>0.47</v>
      </c>
      <c r="AL75" s="11" t="e"/>
      <c r="AM75" s="11" t="e"/>
      <c r="AN75" s="11" t="e"/>
      <c r="AO75" s="11" t="e"/>
      <c r="AP75" s="11" t="e"/>
      <c r="AQ75" s="11" t="e"/>
      <c r="AR75" s="11">
        <f>Банты!AJ21</f>
      </c>
      <c r="AS75" s="11" t="e"/>
      <c r="AT75" s="11">
        <f>AR75*AK75</f>
      </c>
    </row>
    <row r="76" ht="52" customHeight="true" s="1" customFormat="true" outlineLevel="1">
      <c r="A76" s="7" t="e"/>
      <c r="B76" s="8" t="e"/>
      <c r="C76" s="8" t="e"/>
      <c r="D76" s="8" t="e"/>
      <c r="E76" s="8" t="e"/>
      <c r="F76" s="9" t="e"/>
      <c r="G76" s="10" t="s">
        <v>315</v>
      </c>
      <c r="H76" s="10" t="e"/>
      <c r="I76" s="10" t="e"/>
      <c r="J76" s="10" t="e"/>
      <c r="K76" s="10" t="e"/>
      <c r="L76" s="10" t="e"/>
      <c r="M76" s="10" t="e"/>
      <c r="N76" s="10" t="e"/>
      <c r="O76" s="10" t="s">
        <v>316</v>
      </c>
      <c r="P76" s="10" t="e"/>
      <c r="Q76" s="10" t="e"/>
      <c r="R76" s="10" t="e"/>
      <c r="S76" s="10" t="e"/>
      <c r="T76" s="10" t="e"/>
      <c r="U76" s="10" t="e"/>
      <c r="V76" s="10" t="e"/>
      <c r="W76" s="10" t="e"/>
      <c r="X76" s="10" t="e"/>
      <c r="Y76" s="10" t="e"/>
      <c r="Z76" s="10" t="e"/>
      <c r="AA76" s="10" t="e"/>
      <c r="AB76" s="10" t="e"/>
      <c r="AC76" s="10" t="e"/>
      <c r="AD76" s="10" t="e"/>
      <c r="AE76" s="10" t="e"/>
      <c r="AF76" s="10" t="e"/>
      <c r="AG76" s="10" t="e"/>
      <c r="AH76" s="10" t="e"/>
      <c r="AI76" s="10" t="e"/>
      <c r="AJ76" s="10" t="e"/>
      <c r="AK76" s="11">
        <v>1.67</v>
      </c>
      <c r="AL76" s="11" t="e"/>
      <c r="AM76" s="11" t="e"/>
      <c r="AN76" s="11" t="e"/>
      <c r="AO76" s="11" t="e"/>
      <c r="AP76" s="11" t="e"/>
      <c r="AQ76" s="11" t="e"/>
      <c r="AR76" s="11">
        <f>Банты!AJ28</f>
      </c>
      <c r="AS76" s="11" t="e"/>
      <c r="AT76" s="11">
        <f>AR76*AK76</f>
      </c>
    </row>
    <row r="77" ht="52" customHeight="true" s="1" customFormat="true" outlineLevel="1">
      <c r="A77" s="7" t="e"/>
      <c r="B77" s="8" t="e"/>
      <c r="C77" s="8" t="e"/>
      <c r="D77" s="8" t="e"/>
      <c r="E77" s="8" t="e"/>
      <c r="F77" s="9" t="e"/>
      <c r="G77" s="10" t="s">
        <v>320</v>
      </c>
      <c r="H77" s="10" t="e"/>
      <c r="I77" s="10" t="e"/>
      <c r="J77" s="10" t="e"/>
      <c r="K77" s="10" t="e"/>
      <c r="L77" s="10" t="e"/>
      <c r="M77" s="10" t="e"/>
      <c r="N77" s="10" t="e"/>
      <c r="O77" s="10" t="s">
        <v>321</v>
      </c>
      <c r="P77" s="10" t="e"/>
      <c r="Q77" s="10" t="e"/>
      <c r="R77" s="10" t="e"/>
      <c r="S77" s="10" t="e"/>
      <c r="T77" s="10" t="e"/>
      <c r="U77" s="10" t="e"/>
      <c r="V77" s="10" t="e"/>
      <c r="W77" s="10" t="e"/>
      <c r="X77" s="10" t="e"/>
      <c r="Y77" s="10" t="e"/>
      <c r="Z77" s="10" t="e"/>
      <c r="AA77" s="10" t="e"/>
      <c r="AB77" s="10" t="e"/>
      <c r="AC77" s="10" t="e"/>
      <c r="AD77" s="10" t="e"/>
      <c r="AE77" s="10" t="e"/>
      <c r="AF77" s="10" t="e"/>
      <c r="AG77" s="10" t="e"/>
      <c r="AH77" s="10" t="e"/>
      <c r="AI77" s="10" t="e"/>
      <c r="AJ77" s="10" t="e"/>
      <c r="AK77" s="11">
        <v>1.67</v>
      </c>
      <c r="AL77" s="11" t="e"/>
      <c r="AM77" s="11" t="e"/>
      <c r="AN77" s="11" t="e"/>
      <c r="AO77" s="11" t="e"/>
      <c r="AP77" s="11" t="e"/>
      <c r="AQ77" s="11" t="e"/>
      <c r="AR77" s="11">
        <f>Банты!AJ29</f>
      </c>
      <c r="AS77" s="11" t="e"/>
      <c r="AT77" s="11">
        <f>AR77*AK77</f>
      </c>
    </row>
    <row r="78" ht="52" customHeight="true" s="1" customFormat="true" outlineLevel="1">
      <c r="A78" s="7" t="e"/>
      <c r="B78" s="8" t="e"/>
      <c r="C78" s="8" t="e"/>
      <c r="D78" s="8" t="e"/>
      <c r="E78" s="8" t="e"/>
      <c r="F78" s="9" t="e"/>
      <c r="G78" s="10" t="s">
        <v>325</v>
      </c>
      <c r="H78" s="10" t="e"/>
      <c r="I78" s="10" t="e"/>
      <c r="J78" s="10" t="e"/>
      <c r="K78" s="10" t="e"/>
      <c r="L78" s="10" t="e"/>
      <c r="M78" s="10" t="e"/>
      <c r="N78" s="10" t="e"/>
      <c r="O78" s="10" t="s">
        <v>326</v>
      </c>
      <c r="P78" s="10" t="e"/>
      <c r="Q78" s="10" t="e"/>
      <c r="R78" s="10" t="e"/>
      <c r="S78" s="10" t="e"/>
      <c r="T78" s="10" t="e"/>
      <c r="U78" s="10" t="e"/>
      <c r="V78" s="10" t="e"/>
      <c r="W78" s="10" t="e"/>
      <c r="X78" s="10" t="e"/>
      <c r="Y78" s="10" t="e"/>
      <c r="Z78" s="10" t="e"/>
      <c r="AA78" s="10" t="e"/>
      <c r="AB78" s="10" t="e"/>
      <c r="AC78" s="10" t="e"/>
      <c r="AD78" s="10" t="e"/>
      <c r="AE78" s="10" t="e"/>
      <c r="AF78" s="10" t="e"/>
      <c r="AG78" s="10" t="e"/>
      <c r="AH78" s="10" t="e"/>
      <c r="AI78" s="10" t="e"/>
      <c r="AJ78" s="10" t="e"/>
      <c r="AK78" s="11">
        <v>6.21</v>
      </c>
      <c r="AL78" s="11" t="e"/>
      <c r="AM78" s="11" t="e"/>
      <c r="AN78" s="11" t="e"/>
      <c r="AO78" s="11" t="e"/>
      <c r="AP78" s="11" t="e"/>
      <c r="AQ78" s="11" t="e"/>
      <c r="AR78" s="11">
        <f>Банты!AJ40</f>
      </c>
      <c r="AS78" s="11" t="e"/>
      <c r="AT78" s="11">
        <f>AR78*AK78</f>
      </c>
    </row>
    <row r="79" ht="52" customHeight="true" s="1" customFormat="true" outlineLevel="1">
      <c r="A79" s="7" t="e"/>
      <c r="B79" s="8" t="e"/>
      <c r="C79" s="8" t="e"/>
      <c r="D79" s="8" t="e"/>
      <c r="E79" s="8" t="e"/>
      <c r="F79" s="9" t="e"/>
      <c r="G79" s="10" t="s">
        <v>330</v>
      </c>
      <c r="H79" s="10" t="e"/>
      <c r="I79" s="10" t="e"/>
      <c r="J79" s="10" t="e"/>
      <c r="K79" s="10" t="e"/>
      <c r="L79" s="10" t="e"/>
      <c r="M79" s="10" t="e"/>
      <c r="N79" s="10" t="e"/>
      <c r="O79" s="10" t="s">
        <v>331</v>
      </c>
      <c r="P79" s="10" t="e"/>
      <c r="Q79" s="10" t="e"/>
      <c r="R79" s="10" t="e"/>
      <c r="S79" s="10" t="e"/>
      <c r="T79" s="10" t="e"/>
      <c r="U79" s="10" t="e"/>
      <c r="V79" s="10" t="e"/>
      <c r="W79" s="10" t="e"/>
      <c r="X79" s="10" t="e"/>
      <c r="Y79" s="10" t="e"/>
      <c r="Z79" s="10" t="e"/>
      <c r="AA79" s="10" t="e"/>
      <c r="AB79" s="10" t="e"/>
      <c r="AC79" s="10" t="e"/>
      <c r="AD79" s="10" t="e"/>
      <c r="AE79" s="10" t="e"/>
      <c r="AF79" s="10" t="e"/>
      <c r="AG79" s="10" t="e"/>
      <c r="AH79" s="10" t="e"/>
      <c r="AI79" s="10" t="e"/>
      <c r="AJ79" s="10" t="e"/>
      <c r="AK79" s="11">
        <v>6.21</v>
      </c>
      <c r="AL79" s="11" t="e"/>
      <c r="AM79" s="11" t="e"/>
      <c r="AN79" s="11" t="e"/>
      <c r="AO79" s="11" t="e"/>
      <c r="AP79" s="11" t="e"/>
      <c r="AQ79" s="11" t="e"/>
      <c r="AR79" s="11">
        <f>Банты!AJ41</f>
      </c>
      <c r="AS79" s="11" t="e"/>
      <c r="AT79" s="11">
        <f>AR79*AK79</f>
      </c>
    </row>
    <row r="80" ht="52" customHeight="true" s="1" customFormat="true" outlineLevel="1">
      <c r="A80" s="7" t="e"/>
      <c r="B80" s="8" t="e"/>
      <c r="C80" s="8" t="e"/>
      <c r="D80" s="8" t="e"/>
      <c r="E80" s="8" t="e"/>
      <c r="F80" s="9" t="e"/>
      <c r="G80" s="10" t="s">
        <v>335</v>
      </c>
      <c r="H80" s="10" t="e"/>
      <c r="I80" s="10" t="e"/>
      <c r="J80" s="10" t="e"/>
      <c r="K80" s="10" t="e"/>
      <c r="L80" s="10" t="e"/>
      <c r="M80" s="10" t="e"/>
      <c r="N80" s="10" t="e"/>
      <c r="O80" s="10" t="s">
        <v>336</v>
      </c>
      <c r="P80" s="10" t="e"/>
      <c r="Q80" s="10" t="e"/>
      <c r="R80" s="10" t="e"/>
      <c r="S80" s="10" t="e"/>
      <c r="T80" s="10" t="e"/>
      <c r="U80" s="10" t="e"/>
      <c r="V80" s="10" t="e"/>
      <c r="W80" s="10" t="e"/>
      <c r="X80" s="10" t="e"/>
      <c r="Y80" s="10" t="e"/>
      <c r="Z80" s="10" t="e"/>
      <c r="AA80" s="10" t="e"/>
      <c r="AB80" s="10" t="e"/>
      <c r="AC80" s="10" t="e"/>
      <c r="AD80" s="10" t="e"/>
      <c r="AE80" s="10" t="e"/>
      <c r="AF80" s="10" t="e"/>
      <c r="AG80" s="10" t="e"/>
      <c r="AH80" s="10" t="e"/>
      <c r="AI80" s="10" t="e"/>
      <c r="AJ80" s="10" t="e"/>
      <c r="AK80" s="11">
        <v>11.77</v>
      </c>
      <c r="AL80" s="11" t="e"/>
      <c r="AM80" s="11" t="e"/>
      <c r="AN80" s="11" t="e"/>
      <c r="AO80" s="11" t="e"/>
      <c r="AP80" s="11" t="e"/>
      <c r="AQ80" s="11" t="e"/>
      <c r="AR80" s="11">
        <f>Банты!AJ42</f>
      </c>
      <c r="AS80" s="11" t="e"/>
      <c r="AT80" s="11">
        <f>AR80*AK80</f>
      </c>
    </row>
    <row r="81" ht="52" customHeight="true" s="1" customFormat="true" outlineLevel="1">
      <c r="A81" s="7" t="e"/>
      <c r="B81" s="8" t="e"/>
      <c r="C81" s="8" t="e"/>
      <c r="D81" s="8" t="e"/>
      <c r="E81" s="8" t="e"/>
      <c r="F81" s="9" t="e"/>
      <c r="G81" s="10" t="s">
        <v>340</v>
      </c>
      <c r="H81" s="10" t="e"/>
      <c r="I81" s="10" t="e"/>
      <c r="J81" s="10" t="e"/>
      <c r="K81" s="10" t="e"/>
      <c r="L81" s="10" t="e"/>
      <c r="M81" s="10" t="e"/>
      <c r="N81" s="10" t="e"/>
      <c r="O81" s="10" t="s">
        <v>341</v>
      </c>
      <c r="P81" s="10" t="e"/>
      <c r="Q81" s="10" t="e"/>
      <c r="R81" s="10" t="e"/>
      <c r="S81" s="10" t="e"/>
      <c r="T81" s="10" t="e"/>
      <c r="U81" s="10" t="e"/>
      <c r="V81" s="10" t="e"/>
      <c r="W81" s="10" t="e"/>
      <c r="X81" s="10" t="e"/>
      <c r="Y81" s="10" t="e"/>
      <c r="Z81" s="10" t="e"/>
      <c r="AA81" s="10" t="e"/>
      <c r="AB81" s="10" t="e"/>
      <c r="AC81" s="10" t="e"/>
      <c r="AD81" s="10" t="e"/>
      <c r="AE81" s="10" t="e"/>
      <c r="AF81" s="10" t="e"/>
      <c r="AG81" s="10" t="e"/>
      <c r="AH81" s="10" t="e"/>
      <c r="AI81" s="10" t="e"/>
      <c r="AJ81" s="10" t="e"/>
      <c r="AK81" s="11">
        <v>11.77</v>
      </c>
      <c r="AL81" s="11" t="e"/>
      <c r="AM81" s="11" t="e"/>
      <c r="AN81" s="11" t="e"/>
      <c r="AO81" s="11" t="e"/>
      <c r="AP81" s="11" t="e"/>
      <c r="AQ81" s="11" t="e"/>
      <c r="AR81" s="11">
        <f>Банты!AJ43</f>
      </c>
      <c r="AS81" s="11" t="e"/>
      <c r="AT81" s="11">
        <f>AR81*AK81</f>
      </c>
    </row>
    <row r="82" ht="52" customHeight="true" s="1" customFormat="true" outlineLevel="1">
      <c r="A82" s="7" t="e"/>
      <c r="B82" s="8" t="e"/>
      <c r="C82" s="8" t="e"/>
      <c r="D82" s="8" t="e"/>
      <c r="E82" s="8" t="e"/>
      <c r="F82" s="9" t="e"/>
      <c r="G82" s="10" t="s">
        <v>345</v>
      </c>
      <c r="H82" s="10" t="e"/>
      <c r="I82" s="10" t="e"/>
      <c r="J82" s="10" t="e"/>
      <c r="K82" s="10" t="e"/>
      <c r="L82" s="10" t="e"/>
      <c r="M82" s="10" t="e"/>
      <c r="N82" s="10" t="e"/>
      <c r="O82" s="10" t="s">
        <v>346</v>
      </c>
      <c r="P82" s="10" t="e"/>
      <c r="Q82" s="10" t="e"/>
      <c r="R82" s="10" t="e"/>
      <c r="S82" s="10" t="e"/>
      <c r="T82" s="10" t="e"/>
      <c r="U82" s="10" t="e"/>
      <c r="V82" s="10" t="e"/>
      <c r="W82" s="10" t="e"/>
      <c r="X82" s="10" t="e"/>
      <c r="Y82" s="10" t="e"/>
      <c r="Z82" s="10" t="e"/>
      <c r="AA82" s="10" t="e"/>
      <c r="AB82" s="10" t="e"/>
      <c r="AC82" s="10" t="e"/>
      <c r="AD82" s="10" t="e"/>
      <c r="AE82" s="10" t="e"/>
      <c r="AF82" s="10" t="e"/>
      <c r="AG82" s="10" t="e"/>
      <c r="AH82" s="10" t="e"/>
      <c r="AI82" s="10" t="e"/>
      <c r="AJ82" s="10" t="e"/>
      <c r="AK82" s="11">
        <v>11.77</v>
      </c>
      <c r="AL82" s="11" t="e"/>
      <c r="AM82" s="11" t="e"/>
      <c r="AN82" s="11" t="e"/>
      <c r="AO82" s="11" t="e"/>
      <c r="AP82" s="11" t="e"/>
      <c r="AQ82" s="11" t="e"/>
      <c r="AR82" s="11">
        <f>Банты!AJ44</f>
      </c>
      <c r="AS82" s="11" t="e"/>
      <c r="AT82" s="11">
        <f>AR82*AK82</f>
      </c>
    </row>
    <row r="83" ht="52" customHeight="true" s="1" customFormat="true" outlineLevel="1">
      <c r="A83" s="7" t="e"/>
      <c r="B83" s="8" t="e"/>
      <c r="C83" s="8" t="e"/>
      <c r="D83" s="8" t="e"/>
      <c r="E83" s="8" t="e"/>
      <c r="F83" s="9" t="e"/>
      <c r="G83" s="10" t="s">
        <v>350</v>
      </c>
      <c r="H83" s="10" t="e"/>
      <c r="I83" s="10" t="e"/>
      <c r="J83" s="10" t="e"/>
      <c r="K83" s="10" t="e"/>
      <c r="L83" s="10" t="e"/>
      <c r="M83" s="10" t="e"/>
      <c r="N83" s="10" t="e"/>
      <c r="O83" s="10" t="s">
        <v>351</v>
      </c>
      <c r="P83" s="10" t="e"/>
      <c r="Q83" s="10" t="e"/>
      <c r="R83" s="10" t="e"/>
      <c r="S83" s="10" t="e"/>
      <c r="T83" s="10" t="e"/>
      <c r="U83" s="10" t="e"/>
      <c r="V83" s="10" t="e"/>
      <c r="W83" s="10" t="e"/>
      <c r="X83" s="10" t="e"/>
      <c r="Y83" s="10" t="e"/>
      <c r="Z83" s="10" t="e"/>
      <c r="AA83" s="10" t="e"/>
      <c r="AB83" s="10" t="e"/>
      <c r="AC83" s="10" t="e"/>
      <c r="AD83" s="10" t="e"/>
      <c r="AE83" s="10" t="e"/>
      <c r="AF83" s="10" t="e"/>
      <c r="AG83" s="10" t="e"/>
      <c r="AH83" s="10" t="e"/>
      <c r="AI83" s="10" t="e"/>
      <c r="AJ83" s="10" t="e"/>
      <c r="AK83" s="11">
        <v>27.9</v>
      </c>
      <c r="AL83" s="11" t="e"/>
      <c r="AM83" s="11" t="e"/>
      <c r="AN83" s="11" t="e"/>
      <c r="AO83" s="11" t="e"/>
      <c r="AP83" s="11" t="e"/>
      <c r="AQ83" s="11" t="e"/>
      <c r="AR83" s="11">
        <f>Банты!AJ15</f>
      </c>
      <c r="AS83" s="11" t="e"/>
      <c r="AT83" s="11">
        <f>AR83*AK83</f>
      </c>
    </row>
    <row r="84" ht="52" customHeight="true" s="1" customFormat="true" outlineLevel="1">
      <c r="A84" s="7" t="e"/>
      <c r="B84" s="8" t="e"/>
      <c r="C84" s="8" t="e"/>
      <c r="D84" s="8" t="e"/>
      <c r="E84" s="8" t="e"/>
      <c r="F84" s="9" t="e"/>
      <c r="G84" s="10" t="s">
        <v>355</v>
      </c>
      <c r="H84" s="10" t="e"/>
      <c r="I84" s="10" t="e"/>
      <c r="J84" s="10" t="e"/>
      <c r="K84" s="10" t="e"/>
      <c r="L84" s="10" t="e"/>
      <c r="M84" s="10" t="e"/>
      <c r="N84" s="10" t="e"/>
      <c r="O84" s="10" t="s">
        <v>356</v>
      </c>
      <c r="P84" s="10" t="e"/>
      <c r="Q84" s="10" t="e"/>
      <c r="R84" s="10" t="e"/>
      <c r="S84" s="10" t="e"/>
      <c r="T84" s="10" t="e"/>
      <c r="U84" s="10" t="e"/>
      <c r="V84" s="10" t="e"/>
      <c r="W84" s="10" t="e"/>
      <c r="X84" s="10" t="e"/>
      <c r="Y84" s="10" t="e"/>
      <c r="Z84" s="10" t="e"/>
      <c r="AA84" s="10" t="e"/>
      <c r="AB84" s="10" t="e"/>
      <c r="AC84" s="10" t="e"/>
      <c r="AD84" s="10" t="e"/>
      <c r="AE84" s="10" t="e"/>
      <c r="AF84" s="10" t="e"/>
      <c r="AG84" s="10" t="e"/>
      <c r="AH84" s="10" t="e"/>
      <c r="AI84" s="10" t="e"/>
      <c r="AJ84" s="10" t="e"/>
      <c r="AK84" s="11">
        <v>27.9</v>
      </c>
      <c r="AL84" s="11" t="e"/>
      <c r="AM84" s="11" t="e"/>
      <c r="AN84" s="11" t="e"/>
      <c r="AO84" s="11" t="e"/>
      <c r="AP84" s="11" t="e"/>
      <c r="AQ84" s="11" t="e"/>
      <c r="AR84" s="11">
        <f>Банты!AJ14</f>
      </c>
      <c r="AS84" s="11" t="e"/>
      <c r="AT84" s="11">
        <f>AR84*AK84</f>
      </c>
    </row>
    <row r="85" ht="52" customHeight="true" s="1" customFormat="true" outlineLevel="1">
      <c r="A85" s="7" t="e"/>
      <c r="B85" s="8" t="e"/>
      <c r="C85" s="8" t="e"/>
      <c r="D85" s="8" t="e"/>
      <c r="E85" s="8" t="e"/>
      <c r="F85" s="9" t="e"/>
      <c r="G85" s="10" t="s">
        <v>360</v>
      </c>
      <c r="H85" s="10" t="e"/>
      <c r="I85" s="10" t="e"/>
      <c r="J85" s="10" t="e"/>
      <c r="K85" s="10" t="e"/>
      <c r="L85" s="10" t="e"/>
      <c r="M85" s="10" t="e"/>
      <c r="N85" s="10" t="e"/>
      <c r="O85" s="10" t="s">
        <v>361</v>
      </c>
      <c r="P85" s="10" t="e"/>
      <c r="Q85" s="10" t="e"/>
      <c r="R85" s="10" t="e"/>
      <c r="S85" s="10" t="e"/>
      <c r="T85" s="10" t="e"/>
      <c r="U85" s="10" t="e"/>
      <c r="V85" s="10" t="e"/>
      <c r="W85" s="10" t="e"/>
      <c r="X85" s="10" t="e"/>
      <c r="Y85" s="10" t="e"/>
      <c r="Z85" s="10" t="e"/>
      <c r="AA85" s="10" t="e"/>
      <c r="AB85" s="10" t="e"/>
      <c r="AC85" s="10" t="e"/>
      <c r="AD85" s="10" t="e"/>
      <c r="AE85" s="10" t="e"/>
      <c r="AF85" s="10" t="e"/>
      <c r="AG85" s="10" t="e"/>
      <c r="AH85" s="10" t="e"/>
      <c r="AI85" s="10" t="e"/>
      <c r="AJ85" s="10" t="e"/>
      <c r="AK85" s="11">
        <v>1.67</v>
      </c>
      <c r="AL85" s="11" t="e"/>
      <c r="AM85" s="11" t="e"/>
      <c r="AN85" s="11" t="e"/>
      <c r="AO85" s="11" t="e"/>
      <c r="AP85" s="11" t="e"/>
      <c r="AQ85" s="11" t="e"/>
      <c r="AR85" s="11">
        <f>Банты!AJ30</f>
      </c>
      <c r="AS85" s="11" t="e"/>
      <c r="AT85" s="11">
        <f>AR85*AK85</f>
      </c>
    </row>
    <row r="86" ht="52" customHeight="true" s="1" customFormat="true" outlineLevel="1">
      <c r="A86" s="7" t="e"/>
      <c r="B86" s="8" t="e"/>
      <c r="C86" s="8" t="e"/>
      <c r="D86" s="8" t="e"/>
      <c r="E86" s="8" t="e"/>
      <c r="F86" s="9" t="e"/>
      <c r="G86" s="10" t="s">
        <v>365</v>
      </c>
      <c r="H86" s="10" t="e"/>
      <c r="I86" s="10" t="e"/>
      <c r="J86" s="10" t="e"/>
      <c r="K86" s="10" t="e"/>
      <c r="L86" s="10" t="e"/>
      <c r="M86" s="10" t="e"/>
      <c r="N86" s="10" t="e"/>
      <c r="O86" s="10" t="s">
        <v>366</v>
      </c>
      <c r="P86" s="10" t="e"/>
      <c r="Q86" s="10" t="e"/>
      <c r="R86" s="10" t="e"/>
      <c r="S86" s="10" t="e"/>
      <c r="T86" s="10" t="e"/>
      <c r="U86" s="10" t="e"/>
      <c r="V86" s="10" t="e"/>
      <c r="W86" s="10" t="e"/>
      <c r="X86" s="10" t="e"/>
      <c r="Y86" s="10" t="e"/>
      <c r="Z86" s="10" t="e"/>
      <c r="AA86" s="10" t="e"/>
      <c r="AB86" s="10" t="e"/>
      <c r="AC86" s="10" t="e"/>
      <c r="AD86" s="10" t="e"/>
      <c r="AE86" s="10" t="e"/>
      <c r="AF86" s="10" t="e"/>
      <c r="AG86" s="10" t="e"/>
      <c r="AH86" s="10" t="e"/>
      <c r="AI86" s="10" t="e"/>
      <c r="AJ86" s="10" t="e"/>
      <c r="AK86" s="11">
        <v>4.59</v>
      </c>
      <c r="AL86" s="11" t="e"/>
      <c r="AM86" s="11" t="e"/>
      <c r="AN86" s="11" t="e"/>
      <c r="AO86" s="11" t="e"/>
      <c r="AP86" s="11" t="e"/>
      <c r="AQ86" s="11" t="e"/>
      <c r="AR86" s="11">
        <f>Банты!AJ38</f>
      </c>
      <c r="AS86" s="11" t="e"/>
      <c r="AT86" s="11">
        <f>AR86*AK86</f>
      </c>
    </row>
    <row r="87" ht="52" customHeight="true" s="1" customFormat="true" outlineLevel="1">
      <c r="A87" s="7" t="e"/>
      <c r="B87" s="8" t="e"/>
      <c r="C87" s="8" t="e"/>
      <c r="D87" s="8" t="e"/>
      <c r="E87" s="8" t="e"/>
      <c r="F87" s="9" t="e"/>
      <c r="G87" s="10" t="s">
        <v>370</v>
      </c>
      <c r="H87" s="10" t="e"/>
      <c r="I87" s="10" t="e"/>
      <c r="J87" s="10" t="e"/>
      <c r="K87" s="10" t="e"/>
      <c r="L87" s="10" t="e"/>
      <c r="M87" s="10" t="e"/>
      <c r="N87" s="10" t="e"/>
      <c r="O87" s="10" t="s">
        <v>371</v>
      </c>
      <c r="P87" s="10" t="e"/>
      <c r="Q87" s="10" t="e"/>
      <c r="R87" s="10" t="e"/>
      <c r="S87" s="10" t="e"/>
      <c r="T87" s="10" t="e"/>
      <c r="U87" s="10" t="e"/>
      <c r="V87" s="10" t="e"/>
      <c r="W87" s="10" t="e"/>
      <c r="X87" s="10" t="e"/>
      <c r="Y87" s="10" t="e"/>
      <c r="Z87" s="10" t="e"/>
      <c r="AA87" s="10" t="e"/>
      <c r="AB87" s="10" t="e"/>
      <c r="AC87" s="10" t="e"/>
      <c r="AD87" s="10" t="e"/>
      <c r="AE87" s="10" t="e"/>
      <c r="AF87" s="10" t="e"/>
      <c r="AG87" s="10" t="e"/>
      <c r="AH87" s="10" t="e"/>
      <c r="AI87" s="10" t="e"/>
      <c r="AJ87" s="10" t="e"/>
      <c r="AK87" s="11">
        <v>4.59</v>
      </c>
      <c r="AL87" s="11" t="e"/>
      <c r="AM87" s="11" t="e"/>
      <c r="AN87" s="11" t="e"/>
      <c r="AO87" s="11" t="e"/>
      <c r="AP87" s="11" t="e"/>
      <c r="AQ87" s="11" t="e"/>
      <c r="AR87" s="11">
        <f>Банты!AJ37</f>
      </c>
      <c r="AS87" s="11" t="e"/>
      <c r="AT87" s="11">
        <f>AR87*AK87</f>
      </c>
    </row>
    <row r="88" ht="52" customHeight="true" s="1" customFormat="true" outlineLevel="1">
      <c r="A88" s="7" t="e"/>
      <c r="B88" s="8" t="e"/>
      <c r="C88" s="8" t="e"/>
      <c r="D88" s="8" t="e"/>
      <c r="E88" s="8" t="e"/>
      <c r="F88" s="9" t="e"/>
      <c r="G88" s="10" t="s">
        <v>375</v>
      </c>
      <c r="H88" s="10" t="e"/>
      <c r="I88" s="10" t="e"/>
      <c r="J88" s="10" t="e"/>
      <c r="K88" s="10" t="e"/>
      <c r="L88" s="10" t="e"/>
      <c r="M88" s="10" t="e"/>
      <c r="N88" s="10" t="e"/>
      <c r="O88" s="10" t="s">
        <v>376</v>
      </c>
      <c r="P88" s="10" t="e"/>
      <c r="Q88" s="10" t="e"/>
      <c r="R88" s="10" t="e"/>
      <c r="S88" s="10" t="e"/>
      <c r="T88" s="10" t="e"/>
      <c r="U88" s="10" t="e"/>
      <c r="V88" s="10" t="e"/>
      <c r="W88" s="10" t="e"/>
      <c r="X88" s="10" t="e"/>
      <c r="Y88" s="10" t="e"/>
      <c r="Z88" s="10" t="e"/>
      <c r="AA88" s="10" t="e"/>
      <c r="AB88" s="10" t="e"/>
      <c r="AC88" s="10" t="e"/>
      <c r="AD88" s="10" t="e"/>
      <c r="AE88" s="10" t="e"/>
      <c r="AF88" s="10" t="e"/>
      <c r="AG88" s="10" t="e"/>
      <c r="AH88" s="10" t="e"/>
      <c r="AI88" s="10" t="e"/>
      <c r="AJ88" s="10" t="e"/>
      <c r="AK88" s="11">
        <v>4.59</v>
      </c>
      <c r="AL88" s="11" t="e"/>
      <c r="AM88" s="11" t="e"/>
      <c r="AN88" s="11" t="e"/>
      <c r="AO88" s="11" t="e"/>
      <c r="AP88" s="11" t="e"/>
      <c r="AQ88" s="11" t="e"/>
      <c r="AR88" s="11">
        <f>Банты!AJ36</f>
      </c>
      <c r="AS88" s="11" t="e"/>
      <c r="AT88" s="11">
        <f>AR88*AK88</f>
      </c>
    </row>
    <row r="89" ht="52" customHeight="true" s="1" customFormat="true" outlineLevel="1">
      <c r="A89" s="7" t="e"/>
      <c r="B89" s="8" t="e"/>
      <c r="C89" s="8" t="e"/>
      <c r="D89" s="8" t="e"/>
      <c r="E89" s="8" t="e"/>
      <c r="F89" s="9" t="e"/>
      <c r="G89" s="10" t="s">
        <v>380</v>
      </c>
      <c r="H89" s="10" t="e"/>
      <c r="I89" s="10" t="e"/>
      <c r="J89" s="10" t="e"/>
      <c r="K89" s="10" t="e"/>
      <c r="L89" s="10" t="e"/>
      <c r="M89" s="10" t="e"/>
      <c r="N89" s="10" t="e"/>
      <c r="O89" s="10" t="s">
        <v>381</v>
      </c>
      <c r="P89" s="10" t="e"/>
      <c r="Q89" s="10" t="e"/>
      <c r="R89" s="10" t="e"/>
      <c r="S89" s="10" t="e"/>
      <c r="T89" s="10" t="e"/>
      <c r="U89" s="10" t="e"/>
      <c r="V89" s="10" t="e"/>
      <c r="W89" s="10" t="e"/>
      <c r="X89" s="10" t="e"/>
      <c r="Y89" s="10" t="e"/>
      <c r="Z89" s="10" t="e"/>
      <c r="AA89" s="10" t="e"/>
      <c r="AB89" s="10" t="e"/>
      <c r="AC89" s="10" t="e"/>
      <c r="AD89" s="10" t="e"/>
      <c r="AE89" s="10" t="e"/>
      <c r="AF89" s="10" t="e"/>
      <c r="AG89" s="10" t="e"/>
      <c r="AH89" s="10" t="e"/>
      <c r="AI89" s="10" t="e"/>
      <c r="AJ89" s="10" t="e"/>
      <c r="AK89" s="11">
        <v>4.59</v>
      </c>
      <c r="AL89" s="11" t="e"/>
      <c r="AM89" s="11" t="e"/>
      <c r="AN89" s="11" t="e"/>
      <c r="AO89" s="11" t="e"/>
      <c r="AP89" s="11" t="e"/>
      <c r="AQ89" s="11" t="e"/>
      <c r="AR89" s="11">
        <f>Банты!AJ35</f>
      </c>
      <c r="AS89" s="11" t="e"/>
      <c r="AT89" s="11">
        <f>AR89*AK89</f>
      </c>
    </row>
    <row r="90" ht="52" customHeight="true" s="1" customFormat="true" outlineLevel="1">
      <c r="A90" s="7" t="e"/>
      <c r="B90" s="8" t="e"/>
      <c r="C90" s="8" t="e"/>
      <c r="D90" s="8" t="e"/>
      <c r="E90" s="8" t="e"/>
      <c r="F90" s="9" t="e"/>
      <c r="G90" s="10" t="s">
        <v>385</v>
      </c>
      <c r="H90" s="10" t="e"/>
      <c r="I90" s="10" t="e"/>
      <c r="J90" s="10" t="e"/>
      <c r="K90" s="10" t="e"/>
      <c r="L90" s="10" t="e"/>
      <c r="M90" s="10" t="e"/>
      <c r="N90" s="10" t="e"/>
      <c r="O90" s="10" t="s">
        <v>386</v>
      </c>
      <c r="P90" s="10" t="e"/>
      <c r="Q90" s="10" t="e"/>
      <c r="R90" s="10" t="e"/>
      <c r="S90" s="10" t="e"/>
      <c r="T90" s="10" t="e"/>
      <c r="U90" s="10" t="e"/>
      <c r="V90" s="10" t="e"/>
      <c r="W90" s="10" t="e"/>
      <c r="X90" s="10" t="e"/>
      <c r="Y90" s="10" t="e"/>
      <c r="Z90" s="10" t="e"/>
      <c r="AA90" s="10" t="e"/>
      <c r="AB90" s="10" t="e"/>
      <c r="AC90" s="10" t="e"/>
      <c r="AD90" s="10" t="e"/>
      <c r="AE90" s="10" t="e"/>
      <c r="AF90" s="10" t="e"/>
      <c r="AG90" s="10" t="e"/>
      <c r="AH90" s="10" t="e"/>
      <c r="AI90" s="10" t="e"/>
      <c r="AJ90" s="10" t="e"/>
      <c r="AK90" s="11">
        <v>2.52</v>
      </c>
      <c r="AL90" s="11" t="e"/>
      <c r="AM90" s="11" t="e"/>
      <c r="AN90" s="11" t="e"/>
      <c r="AO90" s="11" t="e"/>
      <c r="AP90" s="11" t="e"/>
      <c r="AQ90" s="11" t="e"/>
      <c r="AR90" s="11">
        <f>Банты!AJ16</f>
      </c>
      <c r="AS90" s="11" t="e"/>
      <c r="AT90" s="11">
        <f>AR90*AK90</f>
      </c>
    </row>
    <row r="91" ht="52" customHeight="true" s="1" customFormat="true" outlineLevel="1">
      <c r="A91" s="7" t="e"/>
      <c r="B91" s="8" t="e"/>
      <c r="C91" s="8" t="e"/>
      <c r="D91" s="8" t="e"/>
      <c r="E91" s="8" t="e"/>
      <c r="F91" s="9" t="e"/>
      <c r="G91" s="10" t="s">
        <v>390</v>
      </c>
      <c r="H91" s="10" t="e"/>
      <c r="I91" s="10" t="e"/>
      <c r="J91" s="10" t="e"/>
      <c r="K91" s="10" t="e"/>
      <c r="L91" s="10" t="e"/>
      <c r="M91" s="10" t="e"/>
      <c r="N91" s="10" t="e"/>
      <c r="O91" s="10" t="s">
        <v>391</v>
      </c>
      <c r="P91" s="10" t="e"/>
      <c r="Q91" s="10" t="e"/>
      <c r="R91" s="10" t="e"/>
      <c r="S91" s="10" t="e"/>
      <c r="T91" s="10" t="e"/>
      <c r="U91" s="10" t="e"/>
      <c r="V91" s="10" t="e"/>
      <c r="W91" s="10" t="e"/>
      <c r="X91" s="10" t="e"/>
      <c r="Y91" s="10" t="e"/>
      <c r="Z91" s="10" t="e"/>
      <c r="AA91" s="10" t="e"/>
      <c r="AB91" s="10" t="e"/>
      <c r="AC91" s="10" t="e"/>
      <c r="AD91" s="10" t="e"/>
      <c r="AE91" s="10" t="e"/>
      <c r="AF91" s="10" t="e"/>
      <c r="AG91" s="10" t="e"/>
      <c r="AH91" s="10" t="e"/>
      <c r="AI91" s="10" t="e"/>
      <c r="AJ91" s="10" t="e"/>
      <c r="AK91" s="11">
        <v>2.52</v>
      </c>
      <c r="AL91" s="11" t="e"/>
      <c r="AM91" s="11" t="e"/>
      <c r="AN91" s="11" t="e"/>
      <c r="AO91" s="11" t="e"/>
      <c r="AP91" s="11" t="e"/>
      <c r="AQ91" s="11" t="e"/>
      <c r="AR91" s="11">
        <f>Банты!AJ17</f>
      </c>
      <c r="AS91" s="11" t="e"/>
      <c r="AT91" s="11">
        <f>AR91*AK91</f>
      </c>
    </row>
    <row r="92" ht="52" customHeight="true" s="1" customFormat="true" outlineLevel="1">
      <c r="A92" s="7" t="e"/>
      <c r="B92" s="8" t="e"/>
      <c r="C92" s="8" t="e"/>
      <c r="D92" s="8" t="e"/>
      <c r="E92" s="8" t="e"/>
      <c r="F92" s="9" t="e"/>
      <c r="G92" s="10" t="s">
        <v>395</v>
      </c>
      <c r="H92" s="10" t="e"/>
      <c r="I92" s="10" t="e"/>
      <c r="J92" s="10" t="e"/>
      <c r="K92" s="10" t="e"/>
      <c r="L92" s="10" t="e"/>
      <c r="M92" s="10" t="e"/>
      <c r="N92" s="10" t="e"/>
      <c r="O92" s="10" t="s">
        <v>396</v>
      </c>
      <c r="P92" s="10" t="e"/>
      <c r="Q92" s="10" t="e"/>
      <c r="R92" s="10" t="e"/>
      <c r="S92" s="10" t="e"/>
      <c r="T92" s="10" t="e"/>
      <c r="U92" s="10" t="e"/>
      <c r="V92" s="10" t="e"/>
      <c r="W92" s="10" t="e"/>
      <c r="X92" s="10" t="e"/>
      <c r="Y92" s="10" t="e"/>
      <c r="Z92" s="10" t="e"/>
      <c r="AA92" s="10" t="e"/>
      <c r="AB92" s="10" t="e"/>
      <c r="AC92" s="10" t="e"/>
      <c r="AD92" s="10" t="e"/>
      <c r="AE92" s="10" t="e"/>
      <c r="AF92" s="10" t="e"/>
      <c r="AG92" s="10" t="e"/>
      <c r="AH92" s="10" t="e"/>
      <c r="AI92" s="10" t="e"/>
      <c r="AJ92" s="10" t="e"/>
      <c r="AK92" s="11">
        <v>2.52</v>
      </c>
      <c r="AL92" s="11" t="e"/>
      <c r="AM92" s="11" t="e"/>
      <c r="AN92" s="11" t="e"/>
      <c r="AO92" s="11" t="e"/>
      <c r="AP92" s="11" t="e"/>
      <c r="AQ92" s="11" t="e"/>
      <c r="AR92" s="11">
        <f>Банты!AJ18</f>
      </c>
      <c r="AS92" s="11" t="e"/>
      <c r="AT92" s="11">
        <f>AR92*AK92</f>
      </c>
    </row>
    <row r="93" ht="52" customHeight="true" s="1" customFormat="true" outlineLevel="1">
      <c r="A93" s="7" t="e"/>
      <c r="B93" s="8" t="e"/>
      <c r="C93" s="8" t="e"/>
      <c r="D93" s="8" t="e"/>
      <c r="E93" s="8" t="e"/>
      <c r="F93" s="9" t="e"/>
      <c r="G93" s="10" t="s">
        <v>400</v>
      </c>
      <c r="H93" s="10" t="e"/>
      <c r="I93" s="10" t="e"/>
      <c r="J93" s="10" t="e"/>
      <c r="K93" s="10" t="e"/>
      <c r="L93" s="10" t="e"/>
      <c r="M93" s="10" t="e"/>
      <c r="N93" s="10" t="e"/>
      <c r="O93" s="10" t="s">
        <v>401</v>
      </c>
      <c r="P93" s="10" t="e"/>
      <c r="Q93" s="10" t="e"/>
      <c r="R93" s="10" t="e"/>
      <c r="S93" s="10" t="e"/>
      <c r="T93" s="10" t="e"/>
      <c r="U93" s="10" t="e"/>
      <c r="V93" s="10" t="e"/>
      <c r="W93" s="10" t="e"/>
      <c r="X93" s="10" t="e"/>
      <c r="Y93" s="10" t="e"/>
      <c r="Z93" s="10" t="e"/>
      <c r="AA93" s="10" t="e"/>
      <c r="AB93" s="10" t="e"/>
      <c r="AC93" s="10" t="e"/>
      <c r="AD93" s="10" t="e"/>
      <c r="AE93" s="10" t="e"/>
      <c r="AF93" s="10" t="e"/>
      <c r="AG93" s="10" t="e"/>
      <c r="AH93" s="10" t="e"/>
      <c r="AI93" s="10" t="e"/>
      <c r="AJ93" s="10" t="e"/>
      <c r="AK93" s="11">
        <v>4.59</v>
      </c>
      <c r="AL93" s="11" t="e"/>
      <c r="AM93" s="11" t="e"/>
      <c r="AN93" s="11" t="e"/>
      <c r="AO93" s="11" t="e"/>
      <c r="AP93" s="11" t="e"/>
      <c r="AQ93" s="11" t="e"/>
      <c r="AR93" s="11">
        <f>Банты!AJ34</f>
      </c>
      <c r="AS93" s="11" t="e"/>
      <c r="AT93" s="11">
        <f>AR93*AK93</f>
      </c>
    </row>
    <row r="94" ht="52" customHeight="true" s="1" customFormat="true" outlineLevel="1">
      <c r="A94" s="7" t="e"/>
      <c r="B94" s="8" t="e"/>
      <c r="C94" s="8" t="e"/>
      <c r="D94" s="8" t="e"/>
      <c r="E94" s="8" t="e"/>
      <c r="F94" s="9" t="e"/>
      <c r="G94" s="10" t="s">
        <v>405</v>
      </c>
      <c r="H94" s="10" t="e"/>
      <c r="I94" s="10" t="e"/>
      <c r="J94" s="10" t="e"/>
      <c r="K94" s="10" t="e"/>
      <c r="L94" s="10" t="e"/>
      <c r="M94" s="10" t="e"/>
      <c r="N94" s="10" t="e"/>
      <c r="O94" s="10" t="s">
        <v>406</v>
      </c>
      <c r="P94" s="10" t="e"/>
      <c r="Q94" s="10" t="e"/>
      <c r="R94" s="10" t="e"/>
      <c r="S94" s="10" t="e"/>
      <c r="T94" s="10" t="e"/>
      <c r="U94" s="10" t="e"/>
      <c r="V94" s="10" t="e"/>
      <c r="W94" s="10" t="e"/>
      <c r="X94" s="10" t="e"/>
      <c r="Y94" s="10" t="e"/>
      <c r="Z94" s="10" t="e"/>
      <c r="AA94" s="10" t="e"/>
      <c r="AB94" s="10" t="e"/>
      <c r="AC94" s="10" t="e"/>
      <c r="AD94" s="10" t="e"/>
      <c r="AE94" s="10" t="e"/>
      <c r="AF94" s="10" t="e"/>
      <c r="AG94" s="10" t="e"/>
      <c r="AH94" s="10" t="e"/>
      <c r="AI94" s="10" t="e"/>
      <c r="AJ94" s="10" t="e"/>
      <c r="AK94" s="11">
        <v>15.84</v>
      </c>
      <c r="AL94" s="11" t="e"/>
      <c r="AM94" s="11" t="e"/>
      <c r="AN94" s="11" t="e"/>
      <c r="AO94" s="11" t="e"/>
      <c r="AP94" s="11" t="e"/>
      <c r="AQ94" s="11" t="e"/>
      <c r="AR94" s="11">
        <f>Банты!AJ9</f>
      </c>
      <c r="AS94" s="11" t="e"/>
      <c r="AT94" s="11">
        <f>AR94*AK94</f>
      </c>
    </row>
    <row r="95" ht="52" customHeight="true" s="1" customFormat="true" outlineLevel="1">
      <c r="A95" s="7" t="e"/>
      <c r="B95" s="8" t="e"/>
      <c r="C95" s="8" t="e"/>
      <c r="D95" s="8" t="e"/>
      <c r="E95" s="8" t="e"/>
      <c r="F95" s="9" t="e"/>
      <c r="G95" s="10" t="s">
        <v>410</v>
      </c>
      <c r="H95" s="10" t="e"/>
      <c r="I95" s="10" t="e"/>
      <c r="J95" s="10" t="e"/>
      <c r="K95" s="10" t="e"/>
      <c r="L95" s="10" t="e"/>
      <c r="M95" s="10" t="e"/>
      <c r="N95" s="10" t="e"/>
      <c r="O95" s="10" t="s">
        <v>411</v>
      </c>
      <c r="P95" s="10" t="e"/>
      <c r="Q95" s="10" t="e"/>
      <c r="R95" s="10" t="e"/>
      <c r="S95" s="10" t="e"/>
      <c r="T95" s="10" t="e"/>
      <c r="U95" s="10" t="e"/>
      <c r="V95" s="10" t="e"/>
      <c r="W95" s="10" t="e"/>
      <c r="X95" s="10" t="e"/>
      <c r="Y95" s="10" t="e"/>
      <c r="Z95" s="10" t="e"/>
      <c r="AA95" s="10" t="e"/>
      <c r="AB95" s="10" t="e"/>
      <c r="AC95" s="10" t="e"/>
      <c r="AD95" s="10" t="e"/>
      <c r="AE95" s="10" t="e"/>
      <c r="AF95" s="10" t="e"/>
      <c r="AG95" s="10" t="e"/>
      <c r="AH95" s="10" t="e"/>
      <c r="AI95" s="10" t="e"/>
      <c r="AJ95" s="10" t="e"/>
      <c r="AK95" s="11">
        <v>15.84</v>
      </c>
      <c r="AL95" s="11" t="e"/>
      <c r="AM95" s="11" t="e"/>
      <c r="AN95" s="11" t="e"/>
      <c r="AO95" s="11" t="e"/>
      <c r="AP95" s="11" t="e"/>
      <c r="AQ95" s="11" t="e"/>
      <c r="AR95" s="11">
        <f>Банты!AJ10</f>
      </c>
      <c r="AS95" s="11" t="e"/>
      <c r="AT95" s="11">
        <f>AR95*AK95</f>
      </c>
    </row>
    <row r="96" ht="52" customHeight="true" s="1" customFormat="true" outlineLevel="1">
      <c r="A96" s="7" t="e"/>
      <c r="B96" s="8" t="e"/>
      <c r="C96" s="8" t="e"/>
      <c r="D96" s="8" t="e"/>
      <c r="E96" s="8" t="e"/>
      <c r="F96" s="9" t="e"/>
      <c r="G96" s="10" t="s">
        <v>415</v>
      </c>
      <c r="H96" s="10" t="e"/>
      <c r="I96" s="10" t="e"/>
      <c r="J96" s="10" t="e"/>
      <c r="K96" s="10" t="e"/>
      <c r="L96" s="10" t="e"/>
      <c r="M96" s="10" t="e"/>
      <c r="N96" s="10" t="e"/>
      <c r="O96" s="10" t="s">
        <v>416</v>
      </c>
      <c r="P96" s="10" t="e"/>
      <c r="Q96" s="10" t="e"/>
      <c r="R96" s="10" t="e"/>
      <c r="S96" s="10" t="e"/>
      <c r="T96" s="10" t="e"/>
      <c r="U96" s="10" t="e"/>
      <c r="V96" s="10" t="e"/>
      <c r="W96" s="10" t="e"/>
      <c r="X96" s="10" t="e"/>
      <c r="Y96" s="10" t="e"/>
      <c r="Z96" s="10" t="e"/>
      <c r="AA96" s="10" t="e"/>
      <c r="AB96" s="10" t="e"/>
      <c r="AC96" s="10" t="e"/>
      <c r="AD96" s="10" t="e"/>
      <c r="AE96" s="10" t="e"/>
      <c r="AF96" s="10" t="e"/>
      <c r="AG96" s="10" t="e"/>
      <c r="AH96" s="10" t="e"/>
      <c r="AI96" s="10" t="e"/>
      <c r="AJ96" s="10" t="e"/>
      <c r="AK96" s="11">
        <v>34.4</v>
      </c>
      <c r="AL96" s="11" t="e"/>
      <c r="AM96" s="11" t="e"/>
      <c r="AN96" s="11" t="e"/>
      <c r="AO96" s="11" t="e"/>
      <c r="AP96" s="11" t="e"/>
      <c r="AQ96" s="11" t="e"/>
      <c r="AR96" s="11">
        <f>Банты!AJ11</f>
      </c>
      <c r="AS96" s="11" t="e"/>
      <c r="AT96" s="11">
        <f>AR96*AK96</f>
      </c>
    </row>
    <row r="97" ht="52" customHeight="true" s="1" customFormat="true" outlineLevel="1">
      <c r="A97" s="7" t="e"/>
      <c r="B97" s="8" t="e"/>
      <c r="C97" s="8" t="e"/>
      <c r="D97" s="8" t="e"/>
      <c r="E97" s="8" t="e"/>
      <c r="F97" s="9" t="e"/>
      <c r="G97" s="10" t="s">
        <v>420</v>
      </c>
      <c r="H97" s="10" t="e"/>
      <c r="I97" s="10" t="e"/>
      <c r="J97" s="10" t="e"/>
      <c r="K97" s="10" t="e"/>
      <c r="L97" s="10" t="e"/>
      <c r="M97" s="10" t="e"/>
      <c r="N97" s="10" t="e"/>
      <c r="O97" s="10" t="s">
        <v>421</v>
      </c>
      <c r="P97" s="10" t="e"/>
      <c r="Q97" s="10" t="e"/>
      <c r="R97" s="10" t="e"/>
      <c r="S97" s="10" t="e"/>
      <c r="T97" s="10" t="e"/>
      <c r="U97" s="10" t="e"/>
      <c r="V97" s="10" t="e"/>
      <c r="W97" s="10" t="e"/>
      <c r="X97" s="10" t="e"/>
      <c r="Y97" s="10" t="e"/>
      <c r="Z97" s="10" t="e"/>
      <c r="AA97" s="10" t="e"/>
      <c r="AB97" s="10" t="e"/>
      <c r="AC97" s="10" t="e"/>
      <c r="AD97" s="10" t="e"/>
      <c r="AE97" s="10" t="e"/>
      <c r="AF97" s="10" t="e"/>
      <c r="AG97" s="10" t="e"/>
      <c r="AH97" s="10" t="e"/>
      <c r="AI97" s="10" t="e"/>
      <c r="AJ97" s="10" t="e"/>
      <c r="AK97" s="11">
        <v>34.4</v>
      </c>
      <c r="AL97" s="11" t="e"/>
      <c r="AM97" s="11" t="e"/>
      <c r="AN97" s="11" t="e"/>
      <c r="AO97" s="11" t="e"/>
      <c r="AP97" s="11" t="e"/>
      <c r="AQ97" s="11" t="e"/>
      <c r="AR97" s="11">
        <f>Банты!AJ12</f>
      </c>
      <c r="AS97" s="11" t="e"/>
      <c r="AT97" s="11">
        <f>AR97*AK97</f>
      </c>
    </row>
    <row r="98" ht="11" customHeight="true">
      <c r="A98" s="6" t="s">
        <v>425</v>
      </c>
      <c r="B98" s="6" t="e"/>
      <c r="C98" s="6" t="e"/>
      <c r="D98" s="6" t="e"/>
      <c r="E98" s="6" t="e"/>
      <c r="F98" s="6" t="e"/>
      <c r="G98" s="6" t="e"/>
      <c r="H98" s="6" t="e"/>
      <c r="I98" s="6" t="e"/>
      <c r="J98" s="6" t="e"/>
      <c r="K98" s="6" t="e"/>
      <c r="L98" s="6" t="e"/>
      <c r="M98" s="6" t="e"/>
      <c r="N98" s="6" t="e"/>
      <c r="O98" s="6" t="e"/>
      <c r="P98" s="6" t="e"/>
      <c r="Q98" s="6" t="e"/>
      <c r="R98" s="6" t="e"/>
      <c r="S98" s="6" t="e"/>
      <c r="T98" s="6" t="e"/>
      <c r="U98" s="6" t="e"/>
      <c r="V98" s="6" t="e"/>
      <c r="W98" s="6" t="e"/>
      <c r="X98" s="6" t="e"/>
      <c r="Y98" s="6" t="e"/>
      <c r="Z98" s="6" t="e"/>
      <c r="AA98" s="6" t="e"/>
      <c r="AB98" s="6" t="e"/>
      <c r="AC98" s="6" t="e"/>
      <c r="AD98" s="6" t="e"/>
      <c r="AE98" s="6" t="e"/>
      <c r="AF98" s="6" t="e"/>
      <c r="AG98" s="6" t="e"/>
      <c r="AH98" s="6" t="e"/>
      <c r="AI98" s="6" t="e"/>
      <c r="AJ98" s="6" t="e"/>
      <c r="AK98" s="6" t="e"/>
      <c r="AL98" s="6" t="e"/>
      <c r="AM98" s="6" t="e"/>
      <c r="AN98" s="6" t="e"/>
      <c r="AO98" s="6" t="e"/>
      <c r="AP98" s="6" t="e"/>
      <c r="AQ98" s="6" t="e"/>
      <c r="AR98" s="6" t="e"/>
      <c r="AS98" s="6" t="e"/>
      <c r="AT98" s="6" t="e"/>
    </row>
    <row r="99" ht="52" customHeight="true" s="1" customFormat="true" outlineLevel="1">
      <c r="A99" s="7" t="e"/>
      <c r="B99" s="8" t="e"/>
      <c r="C99" s="8" t="e"/>
      <c r="D99" s="8" t="e"/>
      <c r="E99" s="8" t="e"/>
      <c r="F99" s="9" t="e"/>
      <c r="G99" s="10" t="s">
        <v>426</v>
      </c>
      <c r="H99" s="10" t="e"/>
      <c r="I99" s="10" t="e"/>
      <c r="J99" s="10" t="e"/>
      <c r="K99" s="10" t="e"/>
      <c r="L99" s="10" t="e"/>
      <c r="M99" s="10" t="e"/>
      <c r="N99" s="10" t="e"/>
      <c r="O99" s="10" t="s">
        <v>427</v>
      </c>
      <c r="P99" s="10" t="e"/>
      <c r="Q99" s="10" t="e"/>
      <c r="R99" s="10" t="e"/>
      <c r="S99" s="10" t="e"/>
      <c r="T99" s="10" t="e"/>
      <c r="U99" s="10" t="e"/>
      <c r="V99" s="10" t="e"/>
      <c r="W99" s="10" t="e"/>
      <c r="X99" s="10" t="e"/>
      <c r="Y99" s="10" t="e"/>
      <c r="Z99" s="10" t="e"/>
      <c r="AA99" s="10" t="e"/>
      <c r="AB99" s="10" t="e"/>
      <c r="AC99" s="10" t="e"/>
      <c r="AD99" s="10" t="e"/>
      <c r="AE99" s="10" t="e"/>
      <c r="AF99" s="10" t="e"/>
      <c r="AG99" s="10" t="e"/>
      <c r="AH99" s="10" t="e"/>
      <c r="AI99" s="10" t="e"/>
      <c r="AJ99" s="10" t="e"/>
      <c r="AK99" s="11">
        <v>15.76</v>
      </c>
      <c r="AL99" s="11" t="e"/>
      <c r="AM99" s="11" t="e"/>
      <c r="AN99" s="11" t="e"/>
      <c r="AO99" s="11" t="e"/>
      <c r="AP99" s="11" t="e"/>
      <c r="AQ99" s="11" t="e"/>
      <c r="AR99" s="11">
        <f>'Бумага упаковочная'!AJ45</f>
      </c>
      <c r="AS99" s="11" t="e"/>
      <c r="AT99" s="11">
        <f>AR99*AK99</f>
      </c>
    </row>
    <row r="100" ht="52" customHeight="true" s="1" customFormat="true" outlineLevel="1">
      <c r="A100" s="7" t="e"/>
      <c r="B100" s="8" t="e"/>
      <c r="C100" s="8" t="e"/>
      <c r="D100" s="8" t="e"/>
      <c r="E100" s="8" t="e"/>
      <c r="F100" s="9" t="e"/>
      <c r="G100" s="10" t="s">
        <v>431</v>
      </c>
      <c r="H100" s="10" t="e"/>
      <c r="I100" s="10" t="e"/>
      <c r="J100" s="10" t="e"/>
      <c r="K100" s="10" t="e"/>
      <c r="L100" s="10" t="e"/>
      <c r="M100" s="10" t="e"/>
      <c r="N100" s="10" t="e"/>
      <c r="O100" s="10" t="s">
        <v>432</v>
      </c>
      <c r="P100" s="10" t="e"/>
      <c r="Q100" s="10" t="e"/>
      <c r="R100" s="10" t="e"/>
      <c r="S100" s="10" t="e"/>
      <c r="T100" s="10" t="e"/>
      <c r="U100" s="10" t="e"/>
      <c r="V100" s="10" t="e"/>
      <c r="W100" s="10" t="e"/>
      <c r="X100" s="10" t="e"/>
      <c r="Y100" s="10" t="e"/>
      <c r="Z100" s="10" t="e"/>
      <c r="AA100" s="10" t="e"/>
      <c r="AB100" s="10" t="e"/>
      <c r="AC100" s="10" t="e"/>
      <c r="AD100" s="10" t="e"/>
      <c r="AE100" s="10" t="e"/>
      <c r="AF100" s="10" t="e"/>
      <c r="AG100" s="10" t="e"/>
      <c r="AH100" s="10" t="e"/>
      <c r="AI100" s="10" t="e"/>
      <c r="AJ100" s="10" t="e"/>
      <c r="AK100" s="11">
        <v>15.76</v>
      </c>
      <c r="AL100" s="11" t="e"/>
      <c r="AM100" s="11" t="e"/>
      <c r="AN100" s="11" t="e"/>
      <c r="AO100" s="11" t="e"/>
      <c r="AP100" s="11" t="e"/>
      <c r="AQ100" s="11" t="e"/>
      <c r="AR100" s="11">
        <f>'Бумага упаковочная'!AJ46</f>
      </c>
      <c r="AS100" s="11" t="e"/>
      <c r="AT100" s="11">
        <f>AR100*AK100</f>
      </c>
    </row>
    <row r="101" ht="52" customHeight="true" s="1" customFormat="true" outlineLevel="1">
      <c r="A101" s="7" t="e"/>
      <c r="B101" s="8" t="e"/>
      <c r="C101" s="8" t="e"/>
      <c r="D101" s="8" t="e"/>
      <c r="E101" s="8" t="e"/>
      <c r="F101" s="9" t="e"/>
      <c r="G101" s="10" t="s">
        <v>436</v>
      </c>
      <c r="H101" s="10" t="e"/>
      <c r="I101" s="10" t="e"/>
      <c r="J101" s="10" t="e"/>
      <c r="K101" s="10" t="e"/>
      <c r="L101" s="10" t="e"/>
      <c r="M101" s="10" t="e"/>
      <c r="N101" s="10" t="e"/>
      <c r="O101" s="10" t="s">
        <v>437</v>
      </c>
      <c r="P101" s="10" t="e"/>
      <c r="Q101" s="10" t="e"/>
      <c r="R101" s="10" t="e"/>
      <c r="S101" s="10" t="e"/>
      <c r="T101" s="10" t="e"/>
      <c r="U101" s="10" t="e"/>
      <c r="V101" s="10" t="e"/>
      <c r="W101" s="10" t="e"/>
      <c r="X101" s="10" t="e"/>
      <c r="Y101" s="10" t="e"/>
      <c r="Z101" s="10" t="e"/>
      <c r="AA101" s="10" t="e"/>
      <c r="AB101" s="10" t="e"/>
      <c r="AC101" s="10" t="e"/>
      <c r="AD101" s="10" t="e"/>
      <c r="AE101" s="10" t="e"/>
      <c r="AF101" s="10" t="e"/>
      <c r="AG101" s="10" t="e"/>
      <c r="AH101" s="10" t="e"/>
      <c r="AI101" s="10" t="e"/>
      <c r="AJ101" s="10" t="e"/>
      <c r="AK101" s="11">
        <v>12.8</v>
      </c>
      <c r="AL101" s="11" t="e"/>
      <c r="AM101" s="11" t="e"/>
      <c r="AN101" s="11" t="e"/>
      <c r="AO101" s="11" t="e"/>
      <c r="AP101" s="11" t="e"/>
      <c r="AQ101" s="11" t="e"/>
      <c r="AR101" s="11">
        <f>'Бумага упаковочная'!AJ60</f>
      </c>
      <c r="AS101" s="11" t="e"/>
      <c r="AT101" s="11">
        <f>AR101*AK101</f>
      </c>
    </row>
    <row r="102" ht="52" customHeight="true" s="1" customFormat="true" outlineLevel="1">
      <c r="A102" s="7" t="e"/>
      <c r="B102" s="8" t="e"/>
      <c r="C102" s="8" t="e"/>
      <c r="D102" s="8" t="e"/>
      <c r="E102" s="8" t="e"/>
      <c r="F102" s="9" t="e"/>
      <c r="G102" s="10" t="s">
        <v>441</v>
      </c>
      <c r="H102" s="10" t="e"/>
      <c r="I102" s="10" t="e"/>
      <c r="J102" s="10" t="e"/>
      <c r="K102" s="10" t="e"/>
      <c r="L102" s="10" t="e"/>
      <c r="M102" s="10" t="e"/>
      <c r="N102" s="10" t="e"/>
      <c r="O102" s="10" t="s">
        <v>442</v>
      </c>
      <c r="P102" s="10" t="e"/>
      <c r="Q102" s="10" t="e"/>
      <c r="R102" s="10" t="e"/>
      <c r="S102" s="10" t="e"/>
      <c r="T102" s="10" t="e"/>
      <c r="U102" s="10" t="e"/>
      <c r="V102" s="10" t="e"/>
      <c r="W102" s="10" t="e"/>
      <c r="X102" s="10" t="e"/>
      <c r="Y102" s="10" t="e"/>
      <c r="Z102" s="10" t="e"/>
      <c r="AA102" s="10" t="e"/>
      <c r="AB102" s="10" t="e"/>
      <c r="AC102" s="10" t="e"/>
      <c r="AD102" s="10" t="e"/>
      <c r="AE102" s="10" t="e"/>
      <c r="AF102" s="10" t="e"/>
      <c r="AG102" s="10" t="e"/>
      <c r="AH102" s="10" t="e"/>
      <c r="AI102" s="10" t="e"/>
      <c r="AJ102" s="10" t="e"/>
      <c r="AK102" s="11">
        <v>5.98</v>
      </c>
      <c r="AL102" s="11" t="e"/>
      <c r="AM102" s="11" t="e"/>
      <c r="AN102" s="11" t="e"/>
      <c r="AO102" s="11" t="e"/>
      <c r="AP102" s="11" t="e"/>
      <c r="AQ102" s="11" t="e"/>
      <c r="AR102" s="11">
        <f>'Бумага упаковочная'!AJ47</f>
      </c>
      <c r="AS102" s="11" t="e"/>
      <c r="AT102" s="11">
        <f>AR102*AK102</f>
      </c>
    </row>
    <row r="103" ht="52" customHeight="true" s="1" customFormat="true" outlineLevel="1">
      <c r="A103" s="7" t="e"/>
      <c r="B103" s="8" t="e"/>
      <c r="C103" s="8" t="e"/>
      <c r="D103" s="8" t="e"/>
      <c r="E103" s="8" t="e"/>
      <c r="F103" s="9" t="e"/>
      <c r="G103" s="10" t="s">
        <v>446</v>
      </c>
      <c r="H103" s="10" t="e"/>
      <c r="I103" s="10" t="e"/>
      <c r="J103" s="10" t="e"/>
      <c r="K103" s="10" t="e"/>
      <c r="L103" s="10" t="e"/>
      <c r="M103" s="10" t="e"/>
      <c r="N103" s="10" t="e"/>
      <c r="O103" s="10" t="s">
        <v>447</v>
      </c>
      <c r="P103" s="10" t="e"/>
      <c r="Q103" s="10" t="e"/>
      <c r="R103" s="10" t="e"/>
      <c r="S103" s="10" t="e"/>
      <c r="T103" s="10" t="e"/>
      <c r="U103" s="10" t="e"/>
      <c r="V103" s="10" t="e"/>
      <c r="W103" s="10" t="e"/>
      <c r="X103" s="10" t="e"/>
      <c r="Y103" s="10" t="e"/>
      <c r="Z103" s="10" t="e"/>
      <c r="AA103" s="10" t="e"/>
      <c r="AB103" s="10" t="e"/>
      <c r="AC103" s="10" t="e"/>
      <c r="AD103" s="10" t="e"/>
      <c r="AE103" s="10" t="e"/>
      <c r="AF103" s="10" t="e"/>
      <c r="AG103" s="10" t="e"/>
      <c r="AH103" s="10" t="e"/>
      <c r="AI103" s="10" t="e"/>
      <c r="AJ103" s="10" t="e"/>
      <c r="AK103" s="11">
        <v>5.98</v>
      </c>
      <c r="AL103" s="11" t="e"/>
      <c r="AM103" s="11" t="e"/>
      <c r="AN103" s="11" t="e"/>
      <c r="AO103" s="11" t="e"/>
      <c r="AP103" s="11" t="e"/>
      <c r="AQ103" s="11" t="e"/>
      <c r="AR103" s="11">
        <f>'Бумага упаковочная'!AJ48</f>
      </c>
      <c r="AS103" s="11" t="e"/>
      <c r="AT103" s="11">
        <f>AR103*AK103</f>
      </c>
    </row>
    <row r="104" ht="52" customHeight="true" s="1" customFormat="true" outlineLevel="1">
      <c r="A104" s="7" t="e"/>
      <c r="B104" s="8" t="e"/>
      <c r="C104" s="8" t="e"/>
      <c r="D104" s="8" t="e"/>
      <c r="E104" s="8" t="e"/>
      <c r="F104" s="9" t="e"/>
      <c r="G104" s="10" t="s">
        <v>451</v>
      </c>
      <c r="H104" s="10" t="e"/>
      <c r="I104" s="10" t="e"/>
      <c r="J104" s="10" t="e"/>
      <c r="K104" s="10" t="e"/>
      <c r="L104" s="10" t="e"/>
      <c r="M104" s="10" t="e"/>
      <c r="N104" s="10" t="e"/>
      <c r="O104" s="10" t="s">
        <v>452</v>
      </c>
      <c r="P104" s="10" t="e"/>
      <c r="Q104" s="10" t="e"/>
      <c r="R104" s="10" t="e"/>
      <c r="S104" s="10" t="e"/>
      <c r="T104" s="10" t="e"/>
      <c r="U104" s="10" t="e"/>
      <c r="V104" s="10" t="e"/>
      <c r="W104" s="10" t="e"/>
      <c r="X104" s="10" t="e"/>
      <c r="Y104" s="10" t="e"/>
      <c r="Z104" s="10" t="e"/>
      <c r="AA104" s="10" t="e"/>
      <c r="AB104" s="10" t="e"/>
      <c r="AC104" s="10" t="e"/>
      <c r="AD104" s="10" t="e"/>
      <c r="AE104" s="10" t="e"/>
      <c r="AF104" s="10" t="e"/>
      <c r="AG104" s="10" t="e"/>
      <c r="AH104" s="10" t="e"/>
      <c r="AI104" s="10" t="e"/>
      <c r="AJ104" s="10" t="e"/>
      <c r="AK104" s="11">
        <v>8.6</v>
      </c>
      <c r="AL104" s="11" t="e"/>
      <c r="AM104" s="11" t="e"/>
      <c r="AN104" s="11" t="e"/>
      <c r="AO104" s="11" t="e"/>
      <c r="AP104" s="11" t="e"/>
      <c r="AQ104" s="11" t="e"/>
      <c r="AR104" s="11">
        <f>'Бумага упаковочная'!AJ49</f>
      </c>
      <c r="AS104" s="11" t="e"/>
      <c r="AT104" s="11">
        <f>AR104*AK104</f>
      </c>
    </row>
    <row r="105" ht="52" customHeight="true" s="1" customFormat="true" outlineLevel="1">
      <c r="A105" s="7" t="e"/>
      <c r="B105" s="8" t="e"/>
      <c r="C105" s="8" t="e"/>
      <c r="D105" s="8" t="e"/>
      <c r="E105" s="8" t="e"/>
      <c r="F105" s="9" t="e"/>
      <c r="G105" s="10" t="s">
        <v>456</v>
      </c>
      <c r="H105" s="10" t="e"/>
      <c r="I105" s="10" t="e"/>
      <c r="J105" s="10" t="e"/>
      <c r="K105" s="10" t="e"/>
      <c r="L105" s="10" t="e"/>
      <c r="M105" s="10" t="e"/>
      <c r="N105" s="10" t="e"/>
      <c r="O105" s="10" t="s">
        <v>457</v>
      </c>
      <c r="P105" s="10" t="e"/>
      <c r="Q105" s="10" t="e"/>
      <c r="R105" s="10" t="e"/>
      <c r="S105" s="10" t="e"/>
      <c r="T105" s="10" t="e"/>
      <c r="U105" s="10" t="e"/>
      <c r="V105" s="10" t="e"/>
      <c r="W105" s="10" t="e"/>
      <c r="X105" s="10" t="e"/>
      <c r="Y105" s="10" t="e"/>
      <c r="Z105" s="10" t="e"/>
      <c r="AA105" s="10" t="e"/>
      <c r="AB105" s="10" t="e"/>
      <c r="AC105" s="10" t="e"/>
      <c r="AD105" s="10" t="e"/>
      <c r="AE105" s="10" t="e"/>
      <c r="AF105" s="10" t="e"/>
      <c r="AG105" s="10" t="e"/>
      <c r="AH105" s="10" t="e"/>
      <c r="AI105" s="10" t="e"/>
      <c r="AJ105" s="10" t="e"/>
      <c r="AK105" s="11">
        <v>8.6</v>
      </c>
      <c r="AL105" s="11" t="e"/>
      <c r="AM105" s="11" t="e"/>
      <c r="AN105" s="11" t="e"/>
      <c r="AO105" s="11" t="e"/>
      <c r="AP105" s="11" t="e"/>
      <c r="AQ105" s="11" t="e"/>
      <c r="AR105" s="11">
        <f>'Бумага упаковочная'!AJ50</f>
      </c>
      <c r="AS105" s="11" t="e"/>
      <c r="AT105" s="11">
        <f>AR105*AK105</f>
      </c>
    </row>
    <row r="106" ht="52" customHeight="true" s="1" customFormat="true" outlineLevel="1">
      <c r="A106" s="7" t="e"/>
      <c r="B106" s="8" t="e"/>
      <c r="C106" s="8" t="e"/>
      <c r="D106" s="8" t="e"/>
      <c r="E106" s="8" t="e"/>
      <c r="F106" s="9" t="e"/>
      <c r="G106" s="10" t="s">
        <v>461</v>
      </c>
      <c r="H106" s="10" t="e"/>
      <c r="I106" s="10" t="e"/>
      <c r="J106" s="10" t="e"/>
      <c r="K106" s="10" t="e"/>
      <c r="L106" s="10" t="e"/>
      <c r="M106" s="10" t="e"/>
      <c r="N106" s="10" t="e"/>
      <c r="O106" s="10" t="s">
        <v>462</v>
      </c>
      <c r="P106" s="10" t="e"/>
      <c r="Q106" s="10" t="e"/>
      <c r="R106" s="10" t="e"/>
      <c r="S106" s="10" t="e"/>
      <c r="T106" s="10" t="e"/>
      <c r="U106" s="10" t="e"/>
      <c r="V106" s="10" t="e"/>
      <c r="W106" s="10" t="e"/>
      <c r="X106" s="10" t="e"/>
      <c r="Y106" s="10" t="e"/>
      <c r="Z106" s="10" t="e"/>
      <c r="AA106" s="10" t="e"/>
      <c r="AB106" s="10" t="e"/>
      <c r="AC106" s="10" t="e"/>
      <c r="AD106" s="10" t="e"/>
      <c r="AE106" s="10" t="e"/>
      <c r="AF106" s="10" t="e"/>
      <c r="AG106" s="10" t="e"/>
      <c r="AH106" s="10" t="e"/>
      <c r="AI106" s="10" t="e"/>
      <c r="AJ106" s="10" t="e"/>
      <c r="AK106" s="11">
        <v>8.6</v>
      </c>
      <c r="AL106" s="11" t="e"/>
      <c r="AM106" s="11" t="e"/>
      <c r="AN106" s="11" t="e"/>
      <c r="AO106" s="11" t="e"/>
      <c r="AP106" s="11" t="e"/>
      <c r="AQ106" s="11" t="e"/>
      <c r="AR106" s="11">
        <f>'Бумага упаковочная'!AJ51</f>
      </c>
      <c r="AS106" s="11" t="e"/>
      <c r="AT106" s="11">
        <f>AR106*AK106</f>
      </c>
    </row>
    <row r="107" ht="52" customHeight="true" s="1" customFormat="true" outlineLevel="1">
      <c r="A107" s="7" t="e"/>
      <c r="B107" s="8" t="e"/>
      <c r="C107" s="8" t="e"/>
      <c r="D107" s="8" t="e"/>
      <c r="E107" s="8" t="e"/>
      <c r="F107" s="9" t="e"/>
      <c r="G107" s="10" t="s">
        <v>466</v>
      </c>
      <c r="H107" s="10" t="e"/>
      <c r="I107" s="10" t="e"/>
      <c r="J107" s="10" t="e"/>
      <c r="K107" s="10" t="e"/>
      <c r="L107" s="10" t="e"/>
      <c r="M107" s="10" t="e"/>
      <c r="N107" s="10" t="e"/>
      <c r="O107" s="10" t="s">
        <v>467</v>
      </c>
      <c r="P107" s="10" t="e"/>
      <c r="Q107" s="10" t="e"/>
      <c r="R107" s="10" t="e"/>
      <c r="S107" s="10" t="e"/>
      <c r="T107" s="10" t="e"/>
      <c r="U107" s="10" t="e"/>
      <c r="V107" s="10" t="e"/>
      <c r="W107" s="10" t="e"/>
      <c r="X107" s="10" t="e"/>
      <c r="Y107" s="10" t="e"/>
      <c r="Z107" s="10" t="e"/>
      <c r="AA107" s="10" t="e"/>
      <c r="AB107" s="10" t="e"/>
      <c r="AC107" s="10" t="e"/>
      <c r="AD107" s="10" t="e"/>
      <c r="AE107" s="10" t="e"/>
      <c r="AF107" s="10" t="e"/>
      <c r="AG107" s="10" t="e"/>
      <c r="AH107" s="10" t="e"/>
      <c r="AI107" s="10" t="e"/>
      <c r="AJ107" s="10" t="e"/>
      <c r="AK107" s="11">
        <v>13.09</v>
      </c>
      <c r="AL107" s="11" t="e"/>
      <c r="AM107" s="11" t="e"/>
      <c r="AN107" s="11" t="e"/>
      <c r="AO107" s="11" t="e"/>
      <c r="AP107" s="11" t="e"/>
      <c r="AQ107" s="11" t="e"/>
      <c r="AR107" s="11">
        <f>'Бумага упаковочная'!AJ59</f>
      </c>
      <c r="AS107" s="11" t="e"/>
      <c r="AT107" s="11">
        <f>AR107*AK107</f>
      </c>
    </row>
    <row r="108" ht="52" customHeight="true" s="1" customFormat="true" outlineLevel="1">
      <c r="A108" s="7" t="e"/>
      <c r="B108" s="8" t="e"/>
      <c r="C108" s="8" t="e"/>
      <c r="D108" s="8" t="e"/>
      <c r="E108" s="8" t="e"/>
      <c r="F108" s="9" t="e"/>
      <c r="G108" s="10" t="s">
        <v>471</v>
      </c>
      <c r="H108" s="10" t="e"/>
      <c r="I108" s="10" t="e"/>
      <c r="J108" s="10" t="e"/>
      <c r="K108" s="10" t="e"/>
      <c r="L108" s="10" t="e"/>
      <c r="M108" s="10" t="e"/>
      <c r="N108" s="10" t="e"/>
      <c r="O108" s="10" t="s">
        <v>472</v>
      </c>
      <c r="P108" s="10" t="e"/>
      <c r="Q108" s="10" t="e"/>
      <c r="R108" s="10" t="e"/>
      <c r="S108" s="10" t="e"/>
      <c r="T108" s="10" t="e"/>
      <c r="U108" s="10" t="e"/>
      <c r="V108" s="10" t="e"/>
      <c r="W108" s="10" t="e"/>
      <c r="X108" s="10" t="e"/>
      <c r="Y108" s="10" t="e"/>
      <c r="Z108" s="10" t="e"/>
      <c r="AA108" s="10" t="e"/>
      <c r="AB108" s="10" t="e"/>
      <c r="AC108" s="10" t="e"/>
      <c r="AD108" s="10" t="e"/>
      <c r="AE108" s="10" t="e"/>
      <c r="AF108" s="10" t="e"/>
      <c r="AG108" s="10" t="e"/>
      <c r="AH108" s="10" t="e"/>
      <c r="AI108" s="10" t="e"/>
      <c r="AJ108" s="10" t="e"/>
      <c r="AK108" s="11">
        <v>8.45</v>
      </c>
      <c r="AL108" s="11" t="e"/>
      <c r="AM108" s="11" t="e"/>
      <c r="AN108" s="11" t="e"/>
      <c r="AO108" s="11" t="e"/>
      <c r="AP108" s="11" t="e"/>
      <c r="AQ108" s="11" t="e"/>
      <c r="AR108" s="11">
        <f>'Бумага упаковочная'!AJ58</f>
      </c>
      <c r="AS108" s="11" t="e"/>
      <c r="AT108" s="11">
        <f>AR108*AK108</f>
      </c>
    </row>
    <row r="109" ht="52" customHeight="true" s="1" customFormat="true" outlineLevel="1">
      <c r="A109" s="7" t="e"/>
      <c r="B109" s="8" t="e"/>
      <c r="C109" s="8" t="e"/>
      <c r="D109" s="8" t="e"/>
      <c r="E109" s="8" t="e"/>
      <c r="F109" s="9" t="e"/>
      <c r="G109" s="10" t="s">
        <v>476</v>
      </c>
      <c r="H109" s="10" t="e"/>
      <c r="I109" s="10" t="e"/>
      <c r="J109" s="10" t="e"/>
      <c r="K109" s="10" t="e"/>
      <c r="L109" s="10" t="e"/>
      <c r="M109" s="10" t="e"/>
      <c r="N109" s="10" t="e"/>
      <c r="O109" s="10" t="s">
        <v>477</v>
      </c>
      <c r="P109" s="10" t="e"/>
      <c r="Q109" s="10" t="e"/>
      <c r="R109" s="10" t="e"/>
      <c r="S109" s="10" t="e"/>
      <c r="T109" s="10" t="e"/>
      <c r="U109" s="10" t="e"/>
      <c r="V109" s="10" t="e"/>
      <c r="W109" s="10" t="e"/>
      <c r="X109" s="10" t="e"/>
      <c r="Y109" s="10" t="e"/>
      <c r="Z109" s="10" t="e"/>
      <c r="AA109" s="10" t="e"/>
      <c r="AB109" s="10" t="e"/>
      <c r="AC109" s="10" t="e"/>
      <c r="AD109" s="10" t="e"/>
      <c r="AE109" s="10" t="e"/>
      <c r="AF109" s="10" t="e"/>
      <c r="AG109" s="10" t="e"/>
      <c r="AH109" s="10" t="e"/>
      <c r="AI109" s="10" t="e"/>
      <c r="AJ109" s="10" t="e"/>
      <c r="AK109" s="11">
        <v>8.45</v>
      </c>
      <c r="AL109" s="11" t="e"/>
      <c r="AM109" s="11" t="e"/>
      <c r="AN109" s="11" t="e"/>
      <c r="AO109" s="11" t="e"/>
      <c r="AP109" s="11" t="e"/>
      <c r="AQ109" s="11" t="e"/>
      <c r="AR109" s="11">
        <f>'Бумага упаковочная'!AJ57</f>
      </c>
      <c r="AS109" s="11" t="e"/>
      <c r="AT109" s="11">
        <f>AR109*AK109</f>
      </c>
    </row>
    <row r="110" ht="52" customHeight="true" s="1" customFormat="true" outlineLevel="1">
      <c r="A110" s="7" t="e"/>
      <c r="B110" s="8" t="e"/>
      <c r="C110" s="8" t="e"/>
      <c r="D110" s="8" t="e"/>
      <c r="E110" s="8" t="e"/>
      <c r="F110" s="9" t="e"/>
      <c r="G110" s="10" t="s">
        <v>481</v>
      </c>
      <c r="H110" s="10" t="e"/>
      <c r="I110" s="10" t="e"/>
      <c r="J110" s="10" t="e"/>
      <c r="K110" s="10" t="e"/>
      <c r="L110" s="10" t="e"/>
      <c r="M110" s="10" t="e"/>
      <c r="N110" s="10" t="e"/>
      <c r="O110" s="10" t="s">
        <v>482</v>
      </c>
      <c r="P110" s="10" t="e"/>
      <c r="Q110" s="10" t="e"/>
      <c r="R110" s="10" t="e"/>
      <c r="S110" s="10" t="e"/>
      <c r="T110" s="10" t="e"/>
      <c r="U110" s="10" t="e"/>
      <c r="V110" s="10" t="e"/>
      <c r="W110" s="10" t="e"/>
      <c r="X110" s="10" t="e"/>
      <c r="Y110" s="10" t="e"/>
      <c r="Z110" s="10" t="e"/>
      <c r="AA110" s="10" t="e"/>
      <c r="AB110" s="10" t="e"/>
      <c r="AC110" s="10" t="e"/>
      <c r="AD110" s="10" t="e"/>
      <c r="AE110" s="10" t="e"/>
      <c r="AF110" s="10" t="e"/>
      <c r="AG110" s="10" t="e"/>
      <c r="AH110" s="10" t="e"/>
      <c r="AI110" s="10" t="e"/>
      <c r="AJ110" s="10" t="e"/>
      <c r="AK110" s="11">
        <v>7.89</v>
      </c>
      <c r="AL110" s="11" t="e"/>
      <c r="AM110" s="11" t="e"/>
      <c r="AN110" s="11" t="e"/>
      <c r="AO110" s="11" t="e"/>
      <c r="AP110" s="11" t="e"/>
      <c r="AQ110" s="11" t="e"/>
      <c r="AR110" s="11">
        <f>'Бумага упаковочная'!AJ56</f>
      </c>
      <c r="AS110" s="11" t="e"/>
      <c r="AT110" s="11">
        <f>AR110*AK110</f>
      </c>
    </row>
    <row r="111" ht="52" customHeight="true" s="1" customFormat="true" outlineLevel="1">
      <c r="A111" s="7" t="e"/>
      <c r="B111" s="8" t="e"/>
      <c r="C111" s="8" t="e"/>
      <c r="D111" s="8" t="e"/>
      <c r="E111" s="8" t="e"/>
      <c r="F111" s="9" t="e"/>
      <c r="G111" s="10" t="s">
        <v>486</v>
      </c>
      <c r="H111" s="10" t="e"/>
      <c r="I111" s="10" t="e"/>
      <c r="J111" s="10" t="e"/>
      <c r="K111" s="10" t="e"/>
      <c r="L111" s="10" t="e"/>
      <c r="M111" s="10" t="e"/>
      <c r="N111" s="10" t="e"/>
      <c r="O111" s="10" t="s">
        <v>487</v>
      </c>
      <c r="P111" s="10" t="e"/>
      <c r="Q111" s="10" t="e"/>
      <c r="R111" s="10" t="e"/>
      <c r="S111" s="10" t="e"/>
      <c r="T111" s="10" t="e"/>
      <c r="U111" s="10" t="e"/>
      <c r="V111" s="10" t="e"/>
      <c r="W111" s="10" t="e"/>
      <c r="X111" s="10" t="e"/>
      <c r="Y111" s="10" t="e"/>
      <c r="Z111" s="10" t="e"/>
      <c r="AA111" s="10" t="e"/>
      <c r="AB111" s="10" t="e"/>
      <c r="AC111" s="10" t="e"/>
      <c r="AD111" s="10" t="e"/>
      <c r="AE111" s="10" t="e"/>
      <c r="AF111" s="10" t="e"/>
      <c r="AG111" s="10" t="e"/>
      <c r="AH111" s="10" t="e"/>
      <c r="AI111" s="10" t="e"/>
      <c r="AJ111" s="10" t="e"/>
      <c r="AK111" s="11">
        <v>9.86</v>
      </c>
      <c r="AL111" s="11" t="e"/>
      <c r="AM111" s="11" t="e"/>
      <c r="AN111" s="11" t="e"/>
      <c r="AO111" s="11" t="e"/>
      <c r="AP111" s="11" t="e"/>
      <c r="AQ111" s="11" t="e"/>
      <c r="AR111" s="11">
        <f>'Бумага упаковочная'!AJ55</f>
      </c>
      <c r="AS111" s="11" t="e"/>
      <c r="AT111" s="11">
        <f>AR111*AK111</f>
      </c>
    </row>
    <row r="112" ht="52" customHeight="true" s="1" customFormat="true" outlineLevel="1">
      <c r="A112" s="7" t="e"/>
      <c r="B112" s="8" t="e"/>
      <c r="C112" s="8" t="e"/>
      <c r="D112" s="8" t="e"/>
      <c r="E112" s="8" t="e"/>
      <c r="F112" s="9" t="e"/>
      <c r="G112" s="10" t="s">
        <v>491</v>
      </c>
      <c r="H112" s="10" t="e"/>
      <c r="I112" s="10" t="e"/>
      <c r="J112" s="10" t="e"/>
      <c r="K112" s="10" t="e"/>
      <c r="L112" s="10" t="e"/>
      <c r="M112" s="10" t="e"/>
      <c r="N112" s="10" t="e"/>
      <c r="O112" s="10" t="s">
        <v>492</v>
      </c>
      <c r="P112" s="10" t="e"/>
      <c r="Q112" s="10" t="e"/>
      <c r="R112" s="10" t="e"/>
      <c r="S112" s="10" t="e"/>
      <c r="T112" s="10" t="e"/>
      <c r="U112" s="10" t="e"/>
      <c r="V112" s="10" t="e"/>
      <c r="W112" s="10" t="e"/>
      <c r="X112" s="10" t="e"/>
      <c r="Y112" s="10" t="e"/>
      <c r="Z112" s="10" t="e"/>
      <c r="AA112" s="10" t="e"/>
      <c r="AB112" s="10" t="e"/>
      <c r="AC112" s="10" t="e"/>
      <c r="AD112" s="10" t="e"/>
      <c r="AE112" s="10" t="e"/>
      <c r="AF112" s="10" t="e"/>
      <c r="AG112" s="10" t="e"/>
      <c r="AH112" s="10" t="e"/>
      <c r="AI112" s="10" t="e"/>
      <c r="AJ112" s="10" t="e"/>
      <c r="AK112" s="11">
        <v>8.4</v>
      </c>
      <c r="AL112" s="11" t="e"/>
      <c r="AM112" s="11" t="e"/>
      <c r="AN112" s="11" t="e"/>
      <c r="AO112" s="11" t="e"/>
      <c r="AP112" s="11" t="e"/>
      <c r="AQ112" s="11" t="e"/>
      <c r="AR112" s="11">
        <f>'Бумага упаковочная'!AJ10</f>
      </c>
      <c r="AS112" s="11" t="e"/>
      <c r="AT112" s="11">
        <f>AR112*AK112</f>
      </c>
    </row>
    <row r="113" ht="52" customHeight="true" s="1" customFormat="true" outlineLevel="1">
      <c r="A113" s="7" t="e"/>
      <c r="B113" s="8" t="e"/>
      <c r="C113" s="8" t="e"/>
      <c r="D113" s="8" t="e"/>
      <c r="E113" s="8" t="e"/>
      <c r="F113" s="9" t="e"/>
      <c r="G113" s="10" t="s">
        <v>496</v>
      </c>
      <c r="H113" s="10" t="e"/>
      <c r="I113" s="10" t="e"/>
      <c r="J113" s="10" t="e"/>
      <c r="K113" s="10" t="e"/>
      <c r="L113" s="10" t="e"/>
      <c r="M113" s="10" t="e"/>
      <c r="N113" s="10" t="e"/>
      <c r="O113" s="10" t="s">
        <v>497</v>
      </c>
      <c r="P113" s="10" t="e"/>
      <c r="Q113" s="10" t="e"/>
      <c r="R113" s="10" t="e"/>
      <c r="S113" s="10" t="e"/>
      <c r="T113" s="10" t="e"/>
      <c r="U113" s="10" t="e"/>
      <c r="V113" s="10" t="e"/>
      <c r="W113" s="10" t="e"/>
      <c r="X113" s="10" t="e"/>
      <c r="Y113" s="10" t="e"/>
      <c r="Z113" s="10" t="e"/>
      <c r="AA113" s="10" t="e"/>
      <c r="AB113" s="10" t="e"/>
      <c r="AC113" s="10" t="e"/>
      <c r="AD113" s="10" t="e"/>
      <c r="AE113" s="10" t="e"/>
      <c r="AF113" s="10" t="e"/>
      <c r="AG113" s="10" t="e"/>
      <c r="AH113" s="10" t="e"/>
      <c r="AI113" s="10" t="e"/>
      <c r="AJ113" s="10" t="e"/>
      <c r="AK113" s="11">
        <v>8.4</v>
      </c>
      <c r="AL113" s="11" t="e"/>
      <c r="AM113" s="11" t="e"/>
      <c r="AN113" s="11" t="e"/>
      <c r="AO113" s="11" t="e"/>
      <c r="AP113" s="11" t="e"/>
      <c r="AQ113" s="11" t="e"/>
      <c r="AR113" s="11">
        <f>'Бумага упаковочная'!AJ11</f>
      </c>
      <c r="AS113" s="11" t="e"/>
      <c r="AT113" s="11">
        <f>AR113*AK113</f>
      </c>
    </row>
    <row r="114" ht="52" customHeight="true" s="1" customFormat="true" outlineLevel="1">
      <c r="A114" s="7" t="e"/>
      <c r="B114" s="8" t="e"/>
      <c r="C114" s="8" t="e"/>
      <c r="D114" s="8" t="e"/>
      <c r="E114" s="8" t="e"/>
      <c r="F114" s="9" t="e"/>
      <c r="G114" s="10" t="s">
        <v>501</v>
      </c>
      <c r="H114" s="10" t="e"/>
      <c r="I114" s="10" t="e"/>
      <c r="J114" s="10" t="e"/>
      <c r="K114" s="10" t="e"/>
      <c r="L114" s="10" t="e"/>
      <c r="M114" s="10" t="e"/>
      <c r="N114" s="10" t="e"/>
      <c r="O114" s="10" t="s">
        <v>502</v>
      </c>
      <c r="P114" s="10" t="e"/>
      <c r="Q114" s="10" t="e"/>
      <c r="R114" s="10" t="e"/>
      <c r="S114" s="10" t="e"/>
      <c r="T114" s="10" t="e"/>
      <c r="U114" s="10" t="e"/>
      <c r="V114" s="10" t="e"/>
      <c r="W114" s="10" t="e"/>
      <c r="X114" s="10" t="e"/>
      <c r="Y114" s="10" t="e"/>
      <c r="Z114" s="10" t="e"/>
      <c r="AA114" s="10" t="e"/>
      <c r="AB114" s="10" t="e"/>
      <c r="AC114" s="10" t="e"/>
      <c r="AD114" s="10" t="e"/>
      <c r="AE114" s="10" t="e"/>
      <c r="AF114" s="10" t="e"/>
      <c r="AG114" s="10" t="e"/>
      <c r="AH114" s="10" t="e"/>
      <c r="AI114" s="10" t="e"/>
      <c r="AJ114" s="10" t="e"/>
      <c r="AK114" s="11">
        <v>8.4</v>
      </c>
      <c r="AL114" s="11" t="e"/>
      <c r="AM114" s="11" t="e"/>
      <c r="AN114" s="11" t="e"/>
      <c r="AO114" s="11" t="e"/>
      <c r="AP114" s="11" t="e"/>
      <c r="AQ114" s="11" t="e"/>
      <c r="AR114" s="11">
        <f>'Бумага упаковочная'!AJ12</f>
      </c>
      <c r="AS114" s="11" t="e"/>
      <c r="AT114" s="11">
        <f>AR114*AK114</f>
      </c>
    </row>
    <row r="115" ht="52" customHeight="true" s="1" customFormat="true" outlineLevel="1">
      <c r="A115" s="7" t="e"/>
      <c r="B115" s="8" t="e"/>
      <c r="C115" s="8" t="e"/>
      <c r="D115" s="8" t="e"/>
      <c r="E115" s="8" t="e"/>
      <c r="F115" s="9" t="e"/>
      <c r="G115" s="10" t="s">
        <v>506</v>
      </c>
      <c r="H115" s="10" t="e"/>
      <c r="I115" s="10" t="e"/>
      <c r="J115" s="10" t="e"/>
      <c r="K115" s="10" t="e"/>
      <c r="L115" s="10" t="e"/>
      <c r="M115" s="10" t="e"/>
      <c r="N115" s="10" t="e"/>
      <c r="O115" s="10" t="s">
        <v>507</v>
      </c>
      <c r="P115" s="10" t="e"/>
      <c r="Q115" s="10" t="e"/>
      <c r="R115" s="10" t="e"/>
      <c r="S115" s="10" t="e"/>
      <c r="T115" s="10" t="e"/>
      <c r="U115" s="10" t="e"/>
      <c r="V115" s="10" t="e"/>
      <c r="W115" s="10" t="e"/>
      <c r="X115" s="10" t="e"/>
      <c r="Y115" s="10" t="e"/>
      <c r="Z115" s="10" t="e"/>
      <c r="AA115" s="10" t="e"/>
      <c r="AB115" s="10" t="e"/>
      <c r="AC115" s="10" t="e"/>
      <c r="AD115" s="10" t="e"/>
      <c r="AE115" s="10" t="e"/>
      <c r="AF115" s="10" t="e"/>
      <c r="AG115" s="10" t="e"/>
      <c r="AH115" s="10" t="e"/>
      <c r="AI115" s="10" t="e"/>
      <c r="AJ115" s="10" t="e"/>
      <c r="AK115" s="11">
        <v>8.4</v>
      </c>
      <c r="AL115" s="11" t="e"/>
      <c r="AM115" s="11" t="e"/>
      <c r="AN115" s="11" t="e"/>
      <c r="AO115" s="11" t="e"/>
      <c r="AP115" s="11" t="e"/>
      <c r="AQ115" s="11" t="e"/>
      <c r="AR115" s="11">
        <f>'Бумага упаковочная'!AJ13</f>
      </c>
      <c r="AS115" s="11" t="e"/>
      <c r="AT115" s="11">
        <f>AR115*AK115</f>
      </c>
    </row>
    <row r="116" ht="52" customHeight="true" s="1" customFormat="true" outlineLevel="1">
      <c r="A116" s="7" t="e"/>
      <c r="B116" s="8" t="e"/>
      <c r="C116" s="8" t="e"/>
      <c r="D116" s="8" t="e"/>
      <c r="E116" s="8" t="e"/>
      <c r="F116" s="9" t="e"/>
      <c r="G116" s="10" t="s">
        <v>511</v>
      </c>
      <c r="H116" s="10" t="e"/>
      <c r="I116" s="10" t="e"/>
      <c r="J116" s="10" t="e"/>
      <c r="K116" s="10" t="e"/>
      <c r="L116" s="10" t="e"/>
      <c r="M116" s="10" t="e"/>
      <c r="N116" s="10" t="e"/>
      <c r="O116" s="10" t="s">
        <v>512</v>
      </c>
      <c r="P116" s="10" t="e"/>
      <c r="Q116" s="10" t="e"/>
      <c r="R116" s="10" t="e"/>
      <c r="S116" s="10" t="e"/>
      <c r="T116" s="10" t="e"/>
      <c r="U116" s="10" t="e"/>
      <c r="V116" s="10" t="e"/>
      <c r="W116" s="10" t="e"/>
      <c r="X116" s="10" t="e"/>
      <c r="Y116" s="10" t="e"/>
      <c r="Z116" s="10" t="e"/>
      <c r="AA116" s="10" t="e"/>
      <c r="AB116" s="10" t="e"/>
      <c r="AC116" s="10" t="e"/>
      <c r="AD116" s="10" t="e"/>
      <c r="AE116" s="10" t="e"/>
      <c r="AF116" s="10" t="e"/>
      <c r="AG116" s="10" t="e"/>
      <c r="AH116" s="10" t="e"/>
      <c r="AI116" s="10" t="e"/>
      <c r="AJ116" s="10" t="e"/>
      <c r="AK116" s="11">
        <v>8.4</v>
      </c>
      <c r="AL116" s="11" t="e"/>
      <c r="AM116" s="11" t="e"/>
      <c r="AN116" s="11" t="e"/>
      <c r="AO116" s="11" t="e"/>
      <c r="AP116" s="11" t="e"/>
      <c r="AQ116" s="11" t="e"/>
      <c r="AR116" s="11">
        <f>'Бумага упаковочная'!AJ14</f>
      </c>
      <c r="AS116" s="11" t="e"/>
      <c r="AT116" s="11">
        <f>AR116*AK116</f>
      </c>
    </row>
    <row r="117" ht="52" customHeight="true" s="1" customFormat="true" outlineLevel="1">
      <c r="A117" s="7" t="e"/>
      <c r="B117" s="8" t="e"/>
      <c r="C117" s="8" t="e"/>
      <c r="D117" s="8" t="e"/>
      <c r="E117" s="8" t="e"/>
      <c r="F117" s="9" t="e"/>
      <c r="G117" s="10" t="s">
        <v>516</v>
      </c>
      <c r="H117" s="10" t="e"/>
      <c r="I117" s="10" t="e"/>
      <c r="J117" s="10" t="e"/>
      <c r="K117" s="10" t="e"/>
      <c r="L117" s="10" t="e"/>
      <c r="M117" s="10" t="e"/>
      <c r="N117" s="10" t="e"/>
      <c r="O117" s="10" t="s">
        <v>517</v>
      </c>
      <c r="P117" s="10" t="e"/>
      <c r="Q117" s="10" t="e"/>
      <c r="R117" s="10" t="e"/>
      <c r="S117" s="10" t="e"/>
      <c r="T117" s="10" t="e"/>
      <c r="U117" s="10" t="e"/>
      <c r="V117" s="10" t="e"/>
      <c r="W117" s="10" t="e"/>
      <c r="X117" s="10" t="e"/>
      <c r="Y117" s="10" t="e"/>
      <c r="Z117" s="10" t="e"/>
      <c r="AA117" s="10" t="e"/>
      <c r="AB117" s="10" t="e"/>
      <c r="AC117" s="10" t="e"/>
      <c r="AD117" s="10" t="e"/>
      <c r="AE117" s="10" t="e"/>
      <c r="AF117" s="10" t="e"/>
      <c r="AG117" s="10" t="e"/>
      <c r="AH117" s="10" t="e"/>
      <c r="AI117" s="10" t="e"/>
      <c r="AJ117" s="10" t="e"/>
      <c r="AK117" s="11">
        <v>8.4</v>
      </c>
      <c r="AL117" s="11" t="e"/>
      <c r="AM117" s="11" t="e"/>
      <c r="AN117" s="11" t="e"/>
      <c r="AO117" s="11" t="e"/>
      <c r="AP117" s="11" t="e"/>
      <c r="AQ117" s="11" t="e"/>
      <c r="AR117" s="11">
        <f>'Бумага упаковочная'!AJ15</f>
      </c>
      <c r="AS117" s="11" t="e"/>
      <c r="AT117" s="11">
        <f>AR117*AK117</f>
      </c>
    </row>
    <row r="118" ht="52" customHeight="true" s="1" customFormat="true" outlineLevel="1">
      <c r="A118" s="7" t="e"/>
      <c r="B118" s="8" t="e"/>
      <c r="C118" s="8" t="e"/>
      <c r="D118" s="8" t="e"/>
      <c r="E118" s="8" t="e"/>
      <c r="F118" s="9" t="e"/>
      <c r="G118" s="10" t="s">
        <v>521</v>
      </c>
      <c r="H118" s="10" t="e"/>
      <c r="I118" s="10" t="e"/>
      <c r="J118" s="10" t="e"/>
      <c r="K118" s="10" t="e"/>
      <c r="L118" s="10" t="e"/>
      <c r="M118" s="10" t="e"/>
      <c r="N118" s="10" t="e"/>
      <c r="O118" s="10" t="s">
        <v>522</v>
      </c>
      <c r="P118" s="10" t="e"/>
      <c r="Q118" s="10" t="e"/>
      <c r="R118" s="10" t="e"/>
      <c r="S118" s="10" t="e"/>
      <c r="T118" s="10" t="e"/>
      <c r="U118" s="10" t="e"/>
      <c r="V118" s="10" t="e"/>
      <c r="W118" s="10" t="e"/>
      <c r="X118" s="10" t="e"/>
      <c r="Y118" s="10" t="e"/>
      <c r="Z118" s="10" t="e"/>
      <c r="AA118" s="10" t="e"/>
      <c r="AB118" s="10" t="e"/>
      <c r="AC118" s="10" t="e"/>
      <c r="AD118" s="10" t="e"/>
      <c r="AE118" s="10" t="e"/>
      <c r="AF118" s="10" t="e"/>
      <c r="AG118" s="10" t="e"/>
      <c r="AH118" s="10" t="e"/>
      <c r="AI118" s="10" t="e"/>
      <c r="AJ118" s="10" t="e"/>
      <c r="AK118" s="11">
        <v>8.4</v>
      </c>
      <c r="AL118" s="11" t="e"/>
      <c r="AM118" s="11" t="e"/>
      <c r="AN118" s="11" t="e"/>
      <c r="AO118" s="11" t="e"/>
      <c r="AP118" s="11" t="e"/>
      <c r="AQ118" s="11" t="e"/>
      <c r="AR118" s="11">
        <f>'Бумага упаковочная'!AJ16</f>
      </c>
      <c r="AS118" s="11" t="e"/>
      <c r="AT118" s="11">
        <f>AR118*AK118</f>
      </c>
    </row>
    <row r="119" ht="52" customHeight="true" s="1" customFormat="true" outlineLevel="1">
      <c r="A119" s="7" t="e"/>
      <c r="B119" s="8" t="e"/>
      <c r="C119" s="8" t="e"/>
      <c r="D119" s="8" t="e"/>
      <c r="E119" s="8" t="e"/>
      <c r="F119" s="9" t="e"/>
      <c r="G119" s="10" t="s">
        <v>526</v>
      </c>
      <c r="H119" s="10" t="e"/>
      <c r="I119" s="10" t="e"/>
      <c r="J119" s="10" t="e"/>
      <c r="K119" s="10" t="e"/>
      <c r="L119" s="10" t="e"/>
      <c r="M119" s="10" t="e"/>
      <c r="N119" s="10" t="e"/>
      <c r="O119" s="10" t="s">
        <v>527</v>
      </c>
      <c r="P119" s="10" t="e"/>
      <c r="Q119" s="10" t="e"/>
      <c r="R119" s="10" t="e"/>
      <c r="S119" s="10" t="e"/>
      <c r="T119" s="10" t="e"/>
      <c r="U119" s="10" t="e"/>
      <c r="V119" s="10" t="e"/>
      <c r="W119" s="10" t="e"/>
      <c r="X119" s="10" t="e"/>
      <c r="Y119" s="10" t="e"/>
      <c r="Z119" s="10" t="e"/>
      <c r="AA119" s="10" t="e"/>
      <c r="AB119" s="10" t="e"/>
      <c r="AC119" s="10" t="e"/>
      <c r="AD119" s="10" t="e"/>
      <c r="AE119" s="10" t="e"/>
      <c r="AF119" s="10" t="e"/>
      <c r="AG119" s="10" t="e"/>
      <c r="AH119" s="10" t="e"/>
      <c r="AI119" s="10" t="e"/>
      <c r="AJ119" s="10" t="e"/>
      <c r="AK119" s="11">
        <v>8.4</v>
      </c>
      <c r="AL119" s="11" t="e"/>
      <c r="AM119" s="11" t="e"/>
      <c r="AN119" s="11" t="e"/>
      <c r="AO119" s="11" t="e"/>
      <c r="AP119" s="11" t="e"/>
      <c r="AQ119" s="11" t="e"/>
      <c r="AR119" s="11">
        <f>'Бумага упаковочная'!AJ17</f>
      </c>
      <c r="AS119" s="11" t="e"/>
      <c r="AT119" s="11">
        <f>AR119*AK119</f>
      </c>
    </row>
    <row r="120" ht="52" customHeight="true" s="1" customFormat="true" outlineLevel="1">
      <c r="A120" s="7" t="e"/>
      <c r="B120" s="8" t="e"/>
      <c r="C120" s="8" t="e"/>
      <c r="D120" s="8" t="e"/>
      <c r="E120" s="8" t="e"/>
      <c r="F120" s="9" t="e"/>
      <c r="G120" s="10" t="s">
        <v>531</v>
      </c>
      <c r="H120" s="10" t="e"/>
      <c r="I120" s="10" t="e"/>
      <c r="J120" s="10" t="e"/>
      <c r="K120" s="10" t="e"/>
      <c r="L120" s="10" t="e"/>
      <c r="M120" s="10" t="e"/>
      <c r="N120" s="10" t="e"/>
      <c r="O120" s="10" t="s">
        <v>532</v>
      </c>
      <c r="P120" s="10" t="e"/>
      <c r="Q120" s="10" t="e"/>
      <c r="R120" s="10" t="e"/>
      <c r="S120" s="10" t="e"/>
      <c r="T120" s="10" t="e"/>
      <c r="U120" s="10" t="e"/>
      <c r="V120" s="10" t="e"/>
      <c r="W120" s="10" t="e"/>
      <c r="X120" s="10" t="e"/>
      <c r="Y120" s="10" t="e"/>
      <c r="Z120" s="10" t="e"/>
      <c r="AA120" s="10" t="e"/>
      <c r="AB120" s="10" t="e"/>
      <c r="AC120" s="10" t="e"/>
      <c r="AD120" s="10" t="e"/>
      <c r="AE120" s="10" t="e"/>
      <c r="AF120" s="10" t="e"/>
      <c r="AG120" s="10" t="e"/>
      <c r="AH120" s="10" t="e"/>
      <c r="AI120" s="10" t="e"/>
      <c r="AJ120" s="10" t="e"/>
      <c r="AK120" s="11">
        <v>13.26</v>
      </c>
      <c r="AL120" s="11" t="e"/>
      <c r="AM120" s="11" t="e"/>
      <c r="AN120" s="11" t="e"/>
      <c r="AO120" s="11" t="e"/>
      <c r="AP120" s="11" t="e"/>
      <c r="AQ120" s="11" t="e"/>
      <c r="AR120" s="11">
        <f>'Бумага упаковочная'!AJ63</f>
      </c>
      <c r="AS120" s="11" t="e"/>
      <c r="AT120" s="11">
        <f>AR120*AK120</f>
      </c>
    </row>
    <row r="121" ht="52" customHeight="true" s="1" customFormat="true" outlineLevel="1">
      <c r="A121" s="7" t="e"/>
      <c r="B121" s="8" t="e"/>
      <c r="C121" s="8" t="e"/>
      <c r="D121" s="8" t="e"/>
      <c r="E121" s="8" t="e"/>
      <c r="F121" s="9" t="e"/>
      <c r="G121" s="10" t="s">
        <v>536</v>
      </c>
      <c r="H121" s="10" t="e"/>
      <c r="I121" s="10" t="e"/>
      <c r="J121" s="10" t="e"/>
      <c r="K121" s="10" t="e"/>
      <c r="L121" s="10" t="e"/>
      <c r="M121" s="10" t="e"/>
      <c r="N121" s="10" t="e"/>
      <c r="O121" s="10" t="s">
        <v>537</v>
      </c>
      <c r="P121" s="10" t="e"/>
      <c r="Q121" s="10" t="e"/>
      <c r="R121" s="10" t="e"/>
      <c r="S121" s="10" t="e"/>
      <c r="T121" s="10" t="e"/>
      <c r="U121" s="10" t="e"/>
      <c r="V121" s="10" t="e"/>
      <c r="W121" s="10" t="e"/>
      <c r="X121" s="10" t="e"/>
      <c r="Y121" s="10" t="e"/>
      <c r="Z121" s="10" t="e"/>
      <c r="AA121" s="10" t="e"/>
      <c r="AB121" s="10" t="e"/>
      <c r="AC121" s="10" t="e"/>
      <c r="AD121" s="10" t="e"/>
      <c r="AE121" s="10" t="e"/>
      <c r="AF121" s="10" t="e"/>
      <c r="AG121" s="10" t="e"/>
      <c r="AH121" s="10" t="e"/>
      <c r="AI121" s="10" t="e"/>
      <c r="AJ121" s="10" t="e"/>
      <c r="AK121" s="11">
        <v>12.8</v>
      </c>
      <c r="AL121" s="11" t="e"/>
      <c r="AM121" s="11" t="e"/>
      <c r="AN121" s="11" t="e"/>
      <c r="AO121" s="11" t="e"/>
      <c r="AP121" s="11" t="e"/>
      <c r="AQ121" s="11" t="e"/>
      <c r="AR121" s="11">
        <f>'Бумага упаковочная'!AJ64</f>
      </c>
      <c r="AS121" s="11" t="e"/>
      <c r="AT121" s="11">
        <f>AR121*AK121</f>
      </c>
    </row>
    <row r="122" ht="52" customHeight="true" s="1" customFormat="true" outlineLevel="1">
      <c r="A122" s="7" t="e"/>
      <c r="B122" s="8" t="e"/>
      <c r="C122" s="8" t="e"/>
      <c r="D122" s="8" t="e"/>
      <c r="E122" s="8" t="e"/>
      <c r="F122" s="9" t="e"/>
      <c r="G122" s="10" t="s">
        <v>541</v>
      </c>
      <c r="H122" s="10" t="e"/>
      <c r="I122" s="10" t="e"/>
      <c r="J122" s="10" t="e"/>
      <c r="K122" s="10" t="e"/>
      <c r="L122" s="10" t="e"/>
      <c r="M122" s="10" t="e"/>
      <c r="N122" s="10" t="e"/>
      <c r="O122" s="10" t="s">
        <v>542</v>
      </c>
      <c r="P122" s="10" t="e"/>
      <c r="Q122" s="10" t="e"/>
      <c r="R122" s="10" t="e"/>
      <c r="S122" s="10" t="e"/>
      <c r="T122" s="10" t="e"/>
      <c r="U122" s="10" t="e"/>
      <c r="V122" s="10" t="e"/>
      <c r="W122" s="10" t="e"/>
      <c r="X122" s="10" t="e"/>
      <c r="Y122" s="10" t="e"/>
      <c r="Z122" s="10" t="e"/>
      <c r="AA122" s="10" t="e"/>
      <c r="AB122" s="10" t="e"/>
      <c r="AC122" s="10" t="e"/>
      <c r="AD122" s="10" t="e"/>
      <c r="AE122" s="10" t="e"/>
      <c r="AF122" s="10" t="e"/>
      <c r="AG122" s="10" t="e"/>
      <c r="AH122" s="10" t="e"/>
      <c r="AI122" s="10" t="e"/>
      <c r="AJ122" s="10" t="e"/>
      <c r="AK122" s="11">
        <v>8.6</v>
      </c>
      <c r="AL122" s="11" t="e"/>
      <c r="AM122" s="11" t="e"/>
      <c r="AN122" s="11" t="e"/>
      <c r="AO122" s="11" t="e"/>
      <c r="AP122" s="11" t="e"/>
      <c r="AQ122" s="11" t="e"/>
      <c r="AR122" s="11">
        <f>'Бумага упаковочная'!AJ54</f>
      </c>
      <c r="AS122" s="11" t="e"/>
      <c r="AT122" s="11">
        <f>AR122*AK122</f>
      </c>
    </row>
    <row r="123" ht="52" customHeight="true" s="1" customFormat="true" outlineLevel="1">
      <c r="A123" s="7" t="e"/>
      <c r="B123" s="8" t="e"/>
      <c r="C123" s="8" t="e"/>
      <c r="D123" s="8" t="e"/>
      <c r="E123" s="8" t="e"/>
      <c r="F123" s="9" t="e"/>
      <c r="G123" s="10" t="s">
        <v>546</v>
      </c>
      <c r="H123" s="10" t="e"/>
      <c r="I123" s="10" t="e"/>
      <c r="J123" s="10" t="e"/>
      <c r="K123" s="10" t="e"/>
      <c r="L123" s="10" t="e"/>
      <c r="M123" s="10" t="e"/>
      <c r="N123" s="10" t="e"/>
      <c r="O123" s="10" t="s">
        <v>547</v>
      </c>
      <c r="P123" s="10" t="e"/>
      <c r="Q123" s="10" t="e"/>
      <c r="R123" s="10" t="e"/>
      <c r="S123" s="10" t="e"/>
      <c r="T123" s="10" t="e"/>
      <c r="U123" s="10" t="e"/>
      <c r="V123" s="10" t="e"/>
      <c r="W123" s="10" t="e"/>
      <c r="X123" s="10" t="e"/>
      <c r="Y123" s="10" t="e"/>
      <c r="Z123" s="10" t="e"/>
      <c r="AA123" s="10" t="e"/>
      <c r="AB123" s="10" t="e"/>
      <c r="AC123" s="10" t="e"/>
      <c r="AD123" s="10" t="e"/>
      <c r="AE123" s="10" t="e"/>
      <c r="AF123" s="10" t="e"/>
      <c r="AG123" s="10" t="e"/>
      <c r="AH123" s="10" t="e"/>
      <c r="AI123" s="10" t="e"/>
      <c r="AJ123" s="10" t="e"/>
      <c r="AK123" s="11">
        <v>8.4</v>
      </c>
      <c r="AL123" s="11" t="e"/>
      <c r="AM123" s="11" t="e"/>
      <c r="AN123" s="11" t="e"/>
      <c r="AO123" s="11" t="e"/>
      <c r="AP123" s="11" t="e"/>
      <c r="AQ123" s="11" t="e"/>
      <c r="AR123" s="11">
        <f>'Бумага упаковочная'!AJ18</f>
      </c>
      <c r="AS123" s="11" t="e"/>
      <c r="AT123" s="11">
        <f>AR123*AK123</f>
      </c>
    </row>
    <row r="124" ht="52" customHeight="true" s="1" customFormat="true" outlineLevel="1">
      <c r="A124" s="7" t="e"/>
      <c r="B124" s="8" t="e"/>
      <c r="C124" s="8" t="e"/>
      <c r="D124" s="8" t="e"/>
      <c r="E124" s="8" t="e"/>
      <c r="F124" s="9" t="e"/>
      <c r="G124" s="10" t="s">
        <v>551</v>
      </c>
      <c r="H124" s="10" t="e"/>
      <c r="I124" s="10" t="e"/>
      <c r="J124" s="10" t="e"/>
      <c r="K124" s="10" t="e"/>
      <c r="L124" s="10" t="e"/>
      <c r="M124" s="10" t="e"/>
      <c r="N124" s="10" t="e"/>
      <c r="O124" s="10" t="s">
        <v>552</v>
      </c>
      <c r="P124" s="10" t="e"/>
      <c r="Q124" s="10" t="e"/>
      <c r="R124" s="10" t="e"/>
      <c r="S124" s="10" t="e"/>
      <c r="T124" s="10" t="e"/>
      <c r="U124" s="10" t="e"/>
      <c r="V124" s="10" t="e"/>
      <c r="W124" s="10" t="e"/>
      <c r="X124" s="10" t="e"/>
      <c r="Y124" s="10" t="e"/>
      <c r="Z124" s="10" t="e"/>
      <c r="AA124" s="10" t="e"/>
      <c r="AB124" s="10" t="e"/>
      <c r="AC124" s="10" t="e"/>
      <c r="AD124" s="10" t="e"/>
      <c r="AE124" s="10" t="e"/>
      <c r="AF124" s="10" t="e"/>
      <c r="AG124" s="10" t="e"/>
      <c r="AH124" s="10" t="e"/>
      <c r="AI124" s="10" t="e"/>
      <c r="AJ124" s="10" t="e"/>
      <c r="AK124" s="11">
        <v>8.6</v>
      </c>
      <c r="AL124" s="11" t="e"/>
      <c r="AM124" s="11" t="e"/>
      <c r="AN124" s="11" t="e"/>
      <c r="AO124" s="11" t="e"/>
      <c r="AP124" s="11" t="e"/>
      <c r="AQ124" s="11" t="e"/>
      <c r="AR124" s="11">
        <f>'Бумага упаковочная'!AJ53</f>
      </c>
      <c r="AS124" s="11" t="e"/>
      <c r="AT124" s="11">
        <f>AR124*AK124</f>
      </c>
    </row>
    <row r="125" ht="52" customHeight="true" s="1" customFormat="true" outlineLevel="1">
      <c r="A125" s="7" t="e"/>
      <c r="B125" s="8" t="e"/>
      <c r="C125" s="8" t="e"/>
      <c r="D125" s="8" t="e"/>
      <c r="E125" s="8" t="e"/>
      <c r="F125" s="9" t="e"/>
      <c r="G125" s="10" t="s">
        <v>556</v>
      </c>
      <c r="H125" s="10" t="e"/>
      <c r="I125" s="10" t="e"/>
      <c r="J125" s="10" t="e"/>
      <c r="K125" s="10" t="e"/>
      <c r="L125" s="10" t="e"/>
      <c r="M125" s="10" t="e"/>
      <c r="N125" s="10" t="e"/>
      <c r="O125" s="10" t="s">
        <v>557</v>
      </c>
      <c r="P125" s="10" t="e"/>
      <c r="Q125" s="10" t="e"/>
      <c r="R125" s="10" t="e"/>
      <c r="S125" s="10" t="e"/>
      <c r="T125" s="10" t="e"/>
      <c r="U125" s="10" t="e"/>
      <c r="V125" s="10" t="e"/>
      <c r="W125" s="10" t="e"/>
      <c r="X125" s="10" t="e"/>
      <c r="Y125" s="10" t="e"/>
      <c r="Z125" s="10" t="e"/>
      <c r="AA125" s="10" t="e"/>
      <c r="AB125" s="10" t="e"/>
      <c r="AC125" s="10" t="e"/>
      <c r="AD125" s="10" t="e"/>
      <c r="AE125" s="10" t="e"/>
      <c r="AF125" s="10" t="e"/>
      <c r="AG125" s="10" t="e"/>
      <c r="AH125" s="10" t="e"/>
      <c r="AI125" s="10" t="e"/>
      <c r="AJ125" s="10" t="e"/>
      <c r="AK125" s="11">
        <v>8.4</v>
      </c>
      <c r="AL125" s="11" t="e"/>
      <c r="AM125" s="11" t="e"/>
      <c r="AN125" s="11" t="e"/>
      <c r="AO125" s="11" t="e"/>
      <c r="AP125" s="11" t="e"/>
      <c r="AQ125" s="11" t="e"/>
      <c r="AR125" s="11">
        <f>'Бумага упаковочная'!AJ19</f>
      </c>
      <c r="AS125" s="11" t="e"/>
      <c r="AT125" s="11">
        <f>AR125*AK125</f>
      </c>
    </row>
    <row r="126" ht="52" customHeight="true" s="1" customFormat="true" outlineLevel="1">
      <c r="A126" s="7" t="e"/>
      <c r="B126" s="8" t="e"/>
      <c r="C126" s="8" t="e"/>
      <c r="D126" s="8" t="e"/>
      <c r="E126" s="8" t="e"/>
      <c r="F126" s="9" t="e"/>
      <c r="G126" s="10" t="s">
        <v>561</v>
      </c>
      <c r="H126" s="10" t="e"/>
      <c r="I126" s="10" t="e"/>
      <c r="J126" s="10" t="e"/>
      <c r="K126" s="10" t="e"/>
      <c r="L126" s="10" t="e"/>
      <c r="M126" s="10" t="e"/>
      <c r="N126" s="10" t="e"/>
      <c r="O126" s="10" t="s">
        <v>562</v>
      </c>
      <c r="P126" s="10" t="e"/>
      <c r="Q126" s="10" t="e"/>
      <c r="R126" s="10" t="e"/>
      <c r="S126" s="10" t="e"/>
      <c r="T126" s="10" t="e"/>
      <c r="U126" s="10" t="e"/>
      <c r="V126" s="10" t="e"/>
      <c r="W126" s="10" t="e"/>
      <c r="X126" s="10" t="e"/>
      <c r="Y126" s="10" t="e"/>
      <c r="Z126" s="10" t="e"/>
      <c r="AA126" s="10" t="e"/>
      <c r="AB126" s="10" t="e"/>
      <c r="AC126" s="10" t="e"/>
      <c r="AD126" s="10" t="e"/>
      <c r="AE126" s="10" t="e"/>
      <c r="AF126" s="10" t="e"/>
      <c r="AG126" s="10" t="e"/>
      <c r="AH126" s="10" t="e"/>
      <c r="AI126" s="10" t="e"/>
      <c r="AJ126" s="10" t="e"/>
      <c r="AK126" s="11">
        <v>8.4</v>
      </c>
      <c r="AL126" s="11" t="e"/>
      <c r="AM126" s="11" t="e"/>
      <c r="AN126" s="11" t="e"/>
      <c r="AO126" s="11" t="e"/>
      <c r="AP126" s="11" t="e"/>
      <c r="AQ126" s="11" t="e"/>
      <c r="AR126" s="11">
        <f>'Бумага упаковочная'!AJ20</f>
      </c>
      <c r="AS126" s="11" t="e"/>
      <c r="AT126" s="11">
        <f>AR126*AK126</f>
      </c>
    </row>
    <row r="127" ht="52" customHeight="true" s="1" customFormat="true" outlineLevel="1">
      <c r="A127" s="7" t="e"/>
      <c r="B127" s="8" t="e"/>
      <c r="C127" s="8" t="e"/>
      <c r="D127" s="8" t="e"/>
      <c r="E127" s="8" t="e"/>
      <c r="F127" s="9" t="e"/>
      <c r="G127" s="10" t="s">
        <v>566</v>
      </c>
      <c r="H127" s="10" t="e"/>
      <c r="I127" s="10" t="e"/>
      <c r="J127" s="10" t="e"/>
      <c r="K127" s="10" t="e"/>
      <c r="L127" s="10" t="e"/>
      <c r="M127" s="10" t="e"/>
      <c r="N127" s="10" t="e"/>
      <c r="O127" s="10" t="s">
        <v>567</v>
      </c>
      <c r="P127" s="10" t="e"/>
      <c r="Q127" s="10" t="e"/>
      <c r="R127" s="10" t="e"/>
      <c r="S127" s="10" t="e"/>
      <c r="T127" s="10" t="e"/>
      <c r="U127" s="10" t="e"/>
      <c r="V127" s="10" t="e"/>
      <c r="W127" s="10" t="e"/>
      <c r="X127" s="10" t="e"/>
      <c r="Y127" s="10" t="e"/>
      <c r="Z127" s="10" t="e"/>
      <c r="AA127" s="10" t="e"/>
      <c r="AB127" s="10" t="e"/>
      <c r="AC127" s="10" t="e"/>
      <c r="AD127" s="10" t="e"/>
      <c r="AE127" s="10" t="e"/>
      <c r="AF127" s="10" t="e"/>
      <c r="AG127" s="10" t="e"/>
      <c r="AH127" s="10" t="e"/>
      <c r="AI127" s="10" t="e"/>
      <c r="AJ127" s="10" t="e"/>
      <c r="AK127" s="11">
        <v>8.6</v>
      </c>
      <c r="AL127" s="11" t="e"/>
      <c r="AM127" s="11" t="e"/>
      <c r="AN127" s="11" t="e"/>
      <c r="AO127" s="11" t="e"/>
      <c r="AP127" s="11" t="e"/>
      <c r="AQ127" s="11" t="e"/>
      <c r="AR127" s="11">
        <f>'Бумага упаковочная'!AJ52</f>
      </c>
      <c r="AS127" s="11" t="e"/>
      <c r="AT127" s="11">
        <f>AR127*AK127</f>
      </c>
    </row>
    <row r="128" ht="52" customHeight="true" s="1" customFormat="true" outlineLevel="1">
      <c r="A128" s="7" t="e"/>
      <c r="B128" s="8" t="e"/>
      <c r="C128" s="8" t="e"/>
      <c r="D128" s="8" t="e"/>
      <c r="E128" s="8" t="e"/>
      <c r="F128" s="9" t="e"/>
      <c r="G128" s="10" t="s">
        <v>571</v>
      </c>
      <c r="H128" s="10" t="e"/>
      <c r="I128" s="10" t="e"/>
      <c r="J128" s="10" t="e"/>
      <c r="K128" s="10" t="e"/>
      <c r="L128" s="10" t="e"/>
      <c r="M128" s="10" t="e"/>
      <c r="N128" s="10" t="e"/>
      <c r="O128" s="10" t="s">
        <v>572</v>
      </c>
      <c r="P128" s="10" t="e"/>
      <c r="Q128" s="10" t="e"/>
      <c r="R128" s="10" t="e"/>
      <c r="S128" s="10" t="e"/>
      <c r="T128" s="10" t="e"/>
      <c r="U128" s="10" t="e"/>
      <c r="V128" s="10" t="e"/>
      <c r="W128" s="10" t="e"/>
      <c r="X128" s="10" t="e"/>
      <c r="Y128" s="10" t="e"/>
      <c r="Z128" s="10" t="e"/>
      <c r="AA128" s="10" t="e"/>
      <c r="AB128" s="10" t="e"/>
      <c r="AC128" s="10" t="e"/>
      <c r="AD128" s="10" t="e"/>
      <c r="AE128" s="10" t="e"/>
      <c r="AF128" s="10" t="e"/>
      <c r="AG128" s="10" t="e"/>
      <c r="AH128" s="10" t="e"/>
      <c r="AI128" s="10" t="e"/>
      <c r="AJ128" s="10" t="e"/>
      <c r="AK128" s="11">
        <v>8.4</v>
      </c>
      <c r="AL128" s="11" t="e"/>
      <c r="AM128" s="11" t="e"/>
      <c r="AN128" s="11" t="e"/>
      <c r="AO128" s="11" t="e"/>
      <c r="AP128" s="11" t="e"/>
      <c r="AQ128" s="11" t="e"/>
      <c r="AR128" s="11">
        <f>'Бумага упаковочная'!AJ21</f>
      </c>
      <c r="AS128" s="11" t="e"/>
      <c r="AT128" s="11">
        <f>AR128*AK128</f>
      </c>
    </row>
    <row r="129" ht="52" customHeight="true" s="1" customFormat="true" outlineLevel="1">
      <c r="A129" s="7" t="e"/>
      <c r="B129" s="8" t="e"/>
      <c r="C129" s="8" t="e"/>
      <c r="D129" s="8" t="e"/>
      <c r="E129" s="8" t="e"/>
      <c r="F129" s="9" t="e"/>
      <c r="G129" s="10" t="s">
        <v>576</v>
      </c>
      <c r="H129" s="10" t="e"/>
      <c r="I129" s="10" t="e"/>
      <c r="J129" s="10" t="e"/>
      <c r="K129" s="10" t="e"/>
      <c r="L129" s="10" t="e"/>
      <c r="M129" s="10" t="e"/>
      <c r="N129" s="10" t="e"/>
      <c r="O129" s="10" t="s">
        <v>577</v>
      </c>
      <c r="P129" s="10" t="e"/>
      <c r="Q129" s="10" t="e"/>
      <c r="R129" s="10" t="e"/>
      <c r="S129" s="10" t="e"/>
      <c r="T129" s="10" t="e"/>
      <c r="U129" s="10" t="e"/>
      <c r="V129" s="10" t="e"/>
      <c r="W129" s="10" t="e"/>
      <c r="X129" s="10" t="e"/>
      <c r="Y129" s="10" t="e"/>
      <c r="Z129" s="10" t="e"/>
      <c r="AA129" s="10" t="e"/>
      <c r="AB129" s="10" t="e"/>
      <c r="AC129" s="10" t="e"/>
      <c r="AD129" s="10" t="e"/>
      <c r="AE129" s="10" t="e"/>
      <c r="AF129" s="10" t="e"/>
      <c r="AG129" s="10" t="e"/>
      <c r="AH129" s="10" t="e"/>
      <c r="AI129" s="10" t="e"/>
      <c r="AJ129" s="10" t="e"/>
      <c r="AK129" s="11">
        <v>8.4</v>
      </c>
      <c r="AL129" s="11" t="e"/>
      <c r="AM129" s="11" t="e"/>
      <c r="AN129" s="11" t="e"/>
      <c r="AO129" s="11" t="e"/>
      <c r="AP129" s="11" t="e"/>
      <c r="AQ129" s="11" t="e"/>
      <c r="AR129" s="11">
        <f>'Бумага упаковочная'!AJ22</f>
      </c>
      <c r="AS129" s="11" t="e"/>
      <c r="AT129" s="11">
        <f>AR129*AK129</f>
      </c>
    </row>
    <row r="130" ht="52" customHeight="true" s="1" customFormat="true" outlineLevel="1">
      <c r="A130" s="7" t="e"/>
      <c r="B130" s="8" t="e"/>
      <c r="C130" s="8" t="e"/>
      <c r="D130" s="8" t="e"/>
      <c r="E130" s="8" t="e"/>
      <c r="F130" s="9" t="e"/>
      <c r="G130" s="10" t="s">
        <v>581</v>
      </c>
      <c r="H130" s="10" t="e"/>
      <c r="I130" s="10" t="e"/>
      <c r="J130" s="10" t="e"/>
      <c r="K130" s="10" t="e"/>
      <c r="L130" s="10" t="e"/>
      <c r="M130" s="10" t="e"/>
      <c r="N130" s="10" t="e"/>
      <c r="O130" s="10" t="s">
        <v>582</v>
      </c>
      <c r="P130" s="10" t="e"/>
      <c r="Q130" s="10" t="e"/>
      <c r="R130" s="10" t="e"/>
      <c r="S130" s="10" t="e"/>
      <c r="T130" s="10" t="e"/>
      <c r="U130" s="10" t="e"/>
      <c r="V130" s="10" t="e"/>
      <c r="W130" s="10" t="e"/>
      <c r="X130" s="10" t="e"/>
      <c r="Y130" s="10" t="e"/>
      <c r="Z130" s="10" t="e"/>
      <c r="AA130" s="10" t="e"/>
      <c r="AB130" s="10" t="e"/>
      <c r="AC130" s="10" t="e"/>
      <c r="AD130" s="10" t="e"/>
      <c r="AE130" s="10" t="e"/>
      <c r="AF130" s="10" t="e"/>
      <c r="AG130" s="10" t="e"/>
      <c r="AH130" s="10" t="e"/>
      <c r="AI130" s="10" t="e"/>
      <c r="AJ130" s="10" t="e"/>
      <c r="AK130" s="11">
        <v>8.4</v>
      </c>
      <c r="AL130" s="11" t="e"/>
      <c r="AM130" s="11" t="e"/>
      <c r="AN130" s="11" t="e"/>
      <c r="AO130" s="11" t="e"/>
      <c r="AP130" s="11" t="e"/>
      <c r="AQ130" s="11" t="e"/>
      <c r="AR130" s="11">
        <f>'Бумага упаковочная'!AJ23</f>
      </c>
      <c r="AS130" s="11" t="e"/>
      <c r="AT130" s="11">
        <f>AR130*AK130</f>
      </c>
    </row>
    <row r="131" ht="52" customHeight="true" s="1" customFormat="true" outlineLevel="1">
      <c r="A131" s="7" t="e"/>
      <c r="B131" s="8" t="e"/>
      <c r="C131" s="8" t="e"/>
      <c r="D131" s="8" t="e"/>
      <c r="E131" s="8" t="e"/>
      <c r="F131" s="9" t="e"/>
      <c r="G131" s="10" t="s">
        <v>586</v>
      </c>
      <c r="H131" s="10" t="e"/>
      <c r="I131" s="10" t="e"/>
      <c r="J131" s="10" t="e"/>
      <c r="K131" s="10" t="e"/>
      <c r="L131" s="10" t="e"/>
      <c r="M131" s="10" t="e"/>
      <c r="N131" s="10" t="e"/>
      <c r="O131" s="10" t="s">
        <v>587</v>
      </c>
      <c r="P131" s="10" t="e"/>
      <c r="Q131" s="10" t="e"/>
      <c r="R131" s="10" t="e"/>
      <c r="S131" s="10" t="e"/>
      <c r="T131" s="10" t="e"/>
      <c r="U131" s="10" t="e"/>
      <c r="V131" s="10" t="e"/>
      <c r="W131" s="10" t="e"/>
      <c r="X131" s="10" t="e"/>
      <c r="Y131" s="10" t="e"/>
      <c r="Z131" s="10" t="e"/>
      <c r="AA131" s="10" t="e"/>
      <c r="AB131" s="10" t="e"/>
      <c r="AC131" s="10" t="e"/>
      <c r="AD131" s="10" t="e"/>
      <c r="AE131" s="10" t="e"/>
      <c r="AF131" s="10" t="e"/>
      <c r="AG131" s="10" t="e"/>
      <c r="AH131" s="10" t="e"/>
      <c r="AI131" s="10" t="e"/>
      <c r="AJ131" s="10" t="e"/>
      <c r="AK131" s="11">
        <v>8.4</v>
      </c>
      <c r="AL131" s="11" t="e"/>
      <c r="AM131" s="11" t="e"/>
      <c r="AN131" s="11" t="e"/>
      <c r="AO131" s="11" t="e"/>
      <c r="AP131" s="11" t="e"/>
      <c r="AQ131" s="11" t="e"/>
      <c r="AR131" s="11">
        <f>'Бумага упаковочная'!AJ24</f>
      </c>
      <c r="AS131" s="11" t="e"/>
      <c r="AT131" s="11">
        <f>AR131*AK131</f>
      </c>
    </row>
    <row r="132" ht="52" customHeight="true" s="1" customFormat="true" outlineLevel="1">
      <c r="A132" s="7" t="e"/>
      <c r="B132" s="8" t="e"/>
      <c r="C132" s="8" t="e"/>
      <c r="D132" s="8" t="e"/>
      <c r="E132" s="8" t="e"/>
      <c r="F132" s="9" t="e"/>
      <c r="G132" s="10" t="s">
        <v>591</v>
      </c>
      <c r="H132" s="10" t="e"/>
      <c r="I132" s="10" t="e"/>
      <c r="J132" s="10" t="e"/>
      <c r="K132" s="10" t="e"/>
      <c r="L132" s="10" t="e"/>
      <c r="M132" s="10" t="e"/>
      <c r="N132" s="10" t="e"/>
      <c r="O132" s="10" t="s">
        <v>592</v>
      </c>
      <c r="P132" s="10" t="e"/>
      <c r="Q132" s="10" t="e"/>
      <c r="R132" s="10" t="e"/>
      <c r="S132" s="10" t="e"/>
      <c r="T132" s="10" t="e"/>
      <c r="U132" s="10" t="e"/>
      <c r="V132" s="10" t="e"/>
      <c r="W132" s="10" t="e"/>
      <c r="X132" s="10" t="e"/>
      <c r="Y132" s="10" t="e"/>
      <c r="Z132" s="10" t="e"/>
      <c r="AA132" s="10" t="e"/>
      <c r="AB132" s="10" t="e"/>
      <c r="AC132" s="10" t="e"/>
      <c r="AD132" s="10" t="e"/>
      <c r="AE132" s="10" t="e"/>
      <c r="AF132" s="10" t="e"/>
      <c r="AG132" s="10" t="e"/>
      <c r="AH132" s="10" t="e"/>
      <c r="AI132" s="10" t="e"/>
      <c r="AJ132" s="10" t="e"/>
      <c r="AK132" s="11">
        <v>8.4</v>
      </c>
      <c r="AL132" s="11" t="e"/>
      <c r="AM132" s="11" t="e"/>
      <c r="AN132" s="11" t="e"/>
      <c r="AO132" s="11" t="e"/>
      <c r="AP132" s="11" t="e"/>
      <c r="AQ132" s="11" t="e"/>
      <c r="AR132" s="11">
        <f>'Бумага упаковочная'!AJ25</f>
      </c>
      <c r="AS132" s="11" t="e"/>
      <c r="AT132" s="11">
        <f>AR132*AK132</f>
      </c>
    </row>
    <row r="133" ht="52" customHeight="true" s="1" customFormat="true" outlineLevel="1">
      <c r="A133" s="7" t="e"/>
      <c r="B133" s="8" t="e"/>
      <c r="C133" s="8" t="e"/>
      <c r="D133" s="8" t="e"/>
      <c r="E133" s="8" t="e"/>
      <c r="F133" s="9" t="e"/>
      <c r="G133" s="10" t="s">
        <v>596</v>
      </c>
      <c r="H133" s="10" t="e"/>
      <c r="I133" s="10" t="e"/>
      <c r="J133" s="10" t="e"/>
      <c r="K133" s="10" t="e"/>
      <c r="L133" s="10" t="e"/>
      <c r="M133" s="10" t="e"/>
      <c r="N133" s="10" t="e"/>
      <c r="O133" s="10" t="s">
        <v>597</v>
      </c>
      <c r="P133" s="10" t="e"/>
      <c r="Q133" s="10" t="e"/>
      <c r="R133" s="10" t="e"/>
      <c r="S133" s="10" t="e"/>
      <c r="T133" s="10" t="e"/>
      <c r="U133" s="10" t="e"/>
      <c r="V133" s="10" t="e"/>
      <c r="W133" s="10" t="e"/>
      <c r="X133" s="10" t="e"/>
      <c r="Y133" s="10" t="e"/>
      <c r="Z133" s="10" t="e"/>
      <c r="AA133" s="10" t="e"/>
      <c r="AB133" s="10" t="e"/>
      <c r="AC133" s="10" t="e"/>
      <c r="AD133" s="10" t="e"/>
      <c r="AE133" s="10" t="e"/>
      <c r="AF133" s="10" t="e"/>
      <c r="AG133" s="10" t="e"/>
      <c r="AH133" s="10" t="e"/>
      <c r="AI133" s="10" t="e"/>
      <c r="AJ133" s="10" t="e"/>
      <c r="AK133" s="11">
        <v>8.4</v>
      </c>
      <c r="AL133" s="11" t="e"/>
      <c r="AM133" s="11" t="e"/>
      <c r="AN133" s="11" t="e"/>
      <c r="AO133" s="11" t="e"/>
      <c r="AP133" s="11" t="e"/>
      <c r="AQ133" s="11" t="e"/>
      <c r="AR133" s="11">
        <f>'Бумага упаковочная'!AJ26</f>
      </c>
      <c r="AS133" s="11" t="e"/>
      <c r="AT133" s="11">
        <f>AR133*AK133</f>
      </c>
    </row>
    <row r="134" ht="52" customHeight="true" s="1" customFormat="true" outlineLevel="1">
      <c r="A134" s="7" t="e"/>
      <c r="B134" s="8" t="e"/>
      <c r="C134" s="8" t="e"/>
      <c r="D134" s="8" t="e"/>
      <c r="E134" s="8" t="e"/>
      <c r="F134" s="9" t="e"/>
      <c r="G134" s="10" t="s">
        <v>601</v>
      </c>
      <c r="H134" s="10" t="e"/>
      <c r="I134" s="10" t="e"/>
      <c r="J134" s="10" t="e"/>
      <c r="K134" s="10" t="e"/>
      <c r="L134" s="10" t="e"/>
      <c r="M134" s="10" t="e"/>
      <c r="N134" s="10" t="e"/>
      <c r="O134" s="10" t="s">
        <v>602</v>
      </c>
      <c r="P134" s="10" t="e"/>
      <c r="Q134" s="10" t="e"/>
      <c r="R134" s="10" t="e"/>
      <c r="S134" s="10" t="e"/>
      <c r="T134" s="10" t="e"/>
      <c r="U134" s="10" t="e"/>
      <c r="V134" s="10" t="e"/>
      <c r="W134" s="10" t="e"/>
      <c r="X134" s="10" t="e"/>
      <c r="Y134" s="10" t="e"/>
      <c r="Z134" s="10" t="e"/>
      <c r="AA134" s="10" t="e"/>
      <c r="AB134" s="10" t="e"/>
      <c r="AC134" s="10" t="e"/>
      <c r="AD134" s="10" t="e"/>
      <c r="AE134" s="10" t="e"/>
      <c r="AF134" s="10" t="e"/>
      <c r="AG134" s="10" t="e"/>
      <c r="AH134" s="10" t="e"/>
      <c r="AI134" s="10" t="e"/>
      <c r="AJ134" s="10" t="e"/>
      <c r="AK134" s="11">
        <v>8.4</v>
      </c>
      <c r="AL134" s="11" t="e"/>
      <c r="AM134" s="11" t="e"/>
      <c r="AN134" s="11" t="e"/>
      <c r="AO134" s="11" t="e"/>
      <c r="AP134" s="11" t="e"/>
      <c r="AQ134" s="11" t="e"/>
      <c r="AR134" s="11">
        <f>'Бумага упаковочная'!AJ27</f>
      </c>
      <c r="AS134" s="11" t="e"/>
      <c r="AT134" s="11">
        <f>AR134*AK134</f>
      </c>
    </row>
    <row r="135" ht="52" customHeight="true" s="1" customFormat="true" outlineLevel="1">
      <c r="A135" s="7" t="e"/>
      <c r="B135" s="8" t="e"/>
      <c r="C135" s="8" t="e"/>
      <c r="D135" s="8" t="e"/>
      <c r="E135" s="8" t="e"/>
      <c r="F135" s="9" t="e"/>
      <c r="G135" s="10" t="s">
        <v>606</v>
      </c>
      <c r="H135" s="10" t="e"/>
      <c r="I135" s="10" t="e"/>
      <c r="J135" s="10" t="e"/>
      <c r="K135" s="10" t="e"/>
      <c r="L135" s="10" t="e"/>
      <c r="M135" s="10" t="e"/>
      <c r="N135" s="10" t="e"/>
      <c r="O135" s="10" t="s">
        <v>607</v>
      </c>
      <c r="P135" s="10" t="e"/>
      <c r="Q135" s="10" t="e"/>
      <c r="R135" s="10" t="e"/>
      <c r="S135" s="10" t="e"/>
      <c r="T135" s="10" t="e"/>
      <c r="U135" s="10" t="e"/>
      <c r="V135" s="10" t="e"/>
      <c r="W135" s="10" t="e"/>
      <c r="X135" s="10" t="e"/>
      <c r="Y135" s="10" t="e"/>
      <c r="Z135" s="10" t="e"/>
      <c r="AA135" s="10" t="e"/>
      <c r="AB135" s="10" t="e"/>
      <c r="AC135" s="10" t="e"/>
      <c r="AD135" s="10" t="e"/>
      <c r="AE135" s="10" t="e"/>
      <c r="AF135" s="10" t="e"/>
      <c r="AG135" s="10" t="e"/>
      <c r="AH135" s="10" t="e"/>
      <c r="AI135" s="10" t="e"/>
      <c r="AJ135" s="10" t="e"/>
      <c r="AK135" s="11">
        <v>8.4</v>
      </c>
      <c r="AL135" s="11" t="e"/>
      <c r="AM135" s="11" t="e"/>
      <c r="AN135" s="11" t="e"/>
      <c r="AO135" s="11" t="e"/>
      <c r="AP135" s="11" t="e"/>
      <c r="AQ135" s="11" t="e"/>
      <c r="AR135" s="11">
        <f>'Бумага упаковочная'!AJ28</f>
      </c>
      <c r="AS135" s="11" t="e"/>
      <c r="AT135" s="11">
        <f>AR135*AK135</f>
      </c>
    </row>
    <row r="136" ht="52" customHeight="true" s="1" customFormat="true" outlineLevel="1">
      <c r="A136" s="7" t="e"/>
      <c r="B136" s="8" t="e"/>
      <c r="C136" s="8" t="e"/>
      <c r="D136" s="8" t="e"/>
      <c r="E136" s="8" t="e"/>
      <c r="F136" s="9" t="e"/>
      <c r="G136" s="10" t="s">
        <v>611</v>
      </c>
      <c r="H136" s="10" t="e"/>
      <c r="I136" s="10" t="e"/>
      <c r="J136" s="10" t="e"/>
      <c r="K136" s="10" t="e"/>
      <c r="L136" s="10" t="e"/>
      <c r="M136" s="10" t="e"/>
      <c r="N136" s="10" t="e"/>
      <c r="O136" s="10" t="s">
        <v>612</v>
      </c>
      <c r="P136" s="10" t="e"/>
      <c r="Q136" s="10" t="e"/>
      <c r="R136" s="10" t="e"/>
      <c r="S136" s="10" t="e"/>
      <c r="T136" s="10" t="e"/>
      <c r="U136" s="10" t="e"/>
      <c r="V136" s="10" t="e"/>
      <c r="W136" s="10" t="e"/>
      <c r="X136" s="10" t="e"/>
      <c r="Y136" s="10" t="e"/>
      <c r="Z136" s="10" t="e"/>
      <c r="AA136" s="10" t="e"/>
      <c r="AB136" s="10" t="e"/>
      <c r="AC136" s="10" t="e"/>
      <c r="AD136" s="10" t="e"/>
      <c r="AE136" s="10" t="e"/>
      <c r="AF136" s="10" t="e"/>
      <c r="AG136" s="10" t="e"/>
      <c r="AH136" s="10" t="e"/>
      <c r="AI136" s="10" t="e"/>
      <c r="AJ136" s="10" t="e"/>
      <c r="AK136" s="11">
        <v>8.4</v>
      </c>
      <c r="AL136" s="11" t="e"/>
      <c r="AM136" s="11" t="e"/>
      <c r="AN136" s="11" t="e"/>
      <c r="AO136" s="11" t="e"/>
      <c r="AP136" s="11" t="e"/>
      <c r="AQ136" s="11" t="e"/>
      <c r="AR136" s="11">
        <f>'Бумага упаковочная'!AJ29</f>
      </c>
      <c r="AS136" s="11" t="e"/>
      <c r="AT136" s="11">
        <f>AR136*AK136</f>
      </c>
    </row>
    <row r="137" ht="52" customHeight="true" s="1" customFormat="true" outlineLevel="1">
      <c r="A137" s="7" t="e"/>
      <c r="B137" s="8" t="e"/>
      <c r="C137" s="8" t="e"/>
      <c r="D137" s="8" t="e"/>
      <c r="E137" s="8" t="e"/>
      <c r="F137" s="9" t="e"/>
      <c r="G137" s="10" t="s">
        <v>616</v>
      </c>
      <c r="H137" s="10" t="e"/>
      <c r="I137" s="10" t="e"/>
      <c r="J137" s="10" t="e"/>
      <c r="K137" s="10" t="e"/>
      <c r="L137" s="10" t="e"/>
      <c r="M137" s="10" t="e"/>
      <c r="N137" s="10" t="e"/>
      <c r="O137" s="10" t="s">
        <v>617</v>
      </c>
      <c r="P137" s="10" t="e"/>
      <c r="Q137" s="10" t="e"/>
      <c r="R137" s="10" t="e"/>
      <c r="S137" s="10" t="e"/>
      <c r="T137" s="10" t="e"/>
      <c r="U137" s="10" t="e"/>
      <c r="V137" s="10" t="e"/>
      <c r="W137" s="10" t="e"/>
      <c r="X137" s="10" t="e"/>
      <c r="Y137" s="10" t="e"/>
      <c r="Z137" s="10" t="e"/>
      <c r="AA137" s="10" t="e"/>
      <c r="AB137" s="10" t="e"/>
      <c r="AC137" s="10" t="e"/>
      <c r="AD137" s="10" t="e"/>
      <c r="AE137" s="10" t="e"/>
      <c r="AF137" s="10" t="e"/>
      <c r="AG137" s="10" t="e"/>
      <c r="AH137" s="10" t="e"/>
      <c r="AI137" s="10" t="e"/>
      <c r="AJ137" s="10" t="e"/>
      <c r="AK137" s="11">
        <v>8.4</v>
      </c>
      <c r="AL137" s="11" t="e"/>
      <c r="AM137" s="11" t="e"/>
      <c r="AN137" s="11" t="e"/>
      <c r="AO137" s="11" t="e"/>
      <c r="AP137" s="11" t="e"/>
      <c r="AQ137" s="11" t="e"/>
      <c r="AR137" s="11">
        <f>'Бумага упаковочная'!AJ30</f>
      </c>
      <c r="AS137" s="11" t="e"/>
      <c r="AT137" s="11">
        <f>AR137*AK137</f>
      </c>
    </row>
    <row r="138" ht="52" customHeight="true" s="1" customFormat="true" outlineLevel="1">
      <c r="A138" s="7" t="e"/>
      <c r="B138" s="8" t="e"/>
      <c r="C138" s="8" t="e"/>
      <c r="D138" s="8" t="e"/>
      <c r="E138" s="8" t="e"/>
      <c r="F138" s="9" t="e"/>
      <c r="G138" s="10" t="s">
        <v>621</v>
      </c>
      <c r="H138" s="10" t="e"/>
      <c r="I138" s="10" t="e"/>
      <c r="J138" s="10" t="e"/>
      <c r="K138" s="10" t="e"/>
      <c r="L138" s="10" t="e"/>
      <c r="M138" s="10" t="e"/>
      <c r="N138" s="10" t="e"/>
      <c r="O138" s="10" t="s">
        <v>622</v>
      </c>
      <c r="P138" s="10" t="e"/>
      <c r="Q138" s="10" t="e"/>
      <c r="R138" s="10" t="e"/>
      <c r="S138" s="10" t="e"/>
      <c r="T138" s="10" t="e"/>
      <c r="U138" s="10" t="e"/>
      <c r="V138" s="10" t="e"/>
      <c r="W138" s="10" t="e"/>
      <c r="X138" s="10" t="e"/>
      <c r="Y138" s="10" t="e"/>
      <c r="Z138" s="10" t="e"/>
      <c r="AA138" s="10" t="e"/>
      <c r="AB138" s="10" t="e"/>
      <c r="AC138" s="10" t="e"/>
      <c r="AD138" s="10" t="e"/>
      <c r="AE138" s="10" t="e"/>
      <c r="AF138" s="10" t="e"/>
      <c r="AG138" s="10" t="e"/>
      <c r="AH138" s="10" t="e"/>
      <c r="AI138" s="10" t="e"/>
      <c r="AJ138" s="10" t="e"/>
      <c r="AK138" s="11">
        <v>8.4</v>
      </c>
      <c r="AL138" s="11" t="e"/>
      <c r="AM138" s="11" t="e"/>
      <c r="AN138" s="11" t="e"/>
      <c r="AO138" s="11" t="e"/>
      <c r="AP138" s="11" t="e"/>
      <c r="AQ138" s="11" t="e"/>
      <c r="AR138" s="11">
        <f>'Бумага упаковочная'!AJ31</f>
      </c>
      <c r="AS138" s="11" t="e"/>
      <c r="AT138" s="11">
        <f>AR138*AK138</f>
      </c>
    </row>
    <row r="139" ht="52" customHeight="true" s="1" customFormat="true" outlineLevel="1">
      <c r="A139" s="7" t="e"/>
      <c r="B139" s="8" t="e"/>
      <c r="C139" s="8" t="e"/>
      <c r="D139" s="8" t="e"/>
      <c r="E139" s="8" t="e"/>
      <c r="F139" s="9" t="e"/>
      <c r="G139" s="10" t="s">
        <v>626</v>
      </c>
      <c r="H139" s="10" t="e"/>
      <c r="I139" s="10" t="e"/>
      <c r="J139" s="10" t="e"/>
      <c r="K139" s="10" t="e"/>
      <c r="L139" s="10" t="e"/>
      <c r="M139" s="10" t="e"/>
      <c r="N139" s="10" t="e"/>
      <c r="O139" s="10" t="s">
        <v>627</v>
      </c>
      <c r="P139" s="10" t="e"/>
      <c r="Q139" s="10" t="e"/>
      <c r="R139" s="10" t="e"/>
      <c r="S139" s="10" t="e"/>
      <c r="T139" s="10" t="e"/>
      <c r="U139" s="10" t="e"/>
      <c r="V139" s="10" t="e"/>
      <c r="W139" s="10" t="e"/>
      <c r="X139" s="10" t="e"/>
      <c r="Y139" s="10" t="e"/>
      <c r="Z139" s="10" t="e"/>
      <c r="AA139" s="10" t="e"/>
      <c r="AB139" s="10" t="e"/>
      <c r="AC139" s="10" t="e"/>
      <c r="AD139" s="10" t="e"/>
      <c r="AE139" s="10" t="e"/>
      <c r="AF139" s="10" t="e"/>
      <c r="AG139" s="10" t="e"/>
      <c r="AH139" s="10" t="e"/>
      <c r="AI139" s="10" t="e"/>
      <c r="AJ139" s="10" t="e"/>
      <c r="AK139" s="11">
        <v>8.96</v>
      </c>
      <c r="AL139" s="11" t="e"/>
      <c r="AM139" s="11" t="e"/>
      <c r="AN139" s="11" t="e"/>
      <c r="AO139" s="11" t="e"/>
      <c r="AP139" s="11" t="e"/>
      <c r="AQ139" s="11" t="e"/>
      <c r="AR139" s="11">
        <f>'Бумага упаковочная'!AJ32</f>
      </c>
      <c r="AS139" s="11" t="e"/>
      <c r="AT139" s="11">
        <f>AR139*AK139</f>
      </c>
    </row>
    <row r="140" ht="52" customHeight="true" s="1" customFormat="true" outlineLevel="1">
      <c r="A140" s="7" t="e"/>
      <c r="B140" s="8" t="e"/>
      <c r="C140" s="8" t="e"/>
      <c r="D140" s="8" t="e"/>
      <c r="E140" s="8" t="e"/>
      <c r="F140" s="9" t="e"/>
      <c r="G140" s="10" t="s">
        <v>631</v>
      </c>
      <c r="H140" s="10" t="e"/>
      <c r="I140" s="10" t="e"/>
      <c r="J140" s="10" t="e"/>
      <c r="K140" s="10" t="e"/>
      <c r="L140" s="10" t="e"/>
      <c r="M140" s="10" t="e"/>
      <c r="N140" s="10" t="e"/>
      <c r="O140" s="10" t="s">
        <v>632</v>
      </c>
      <c r="P140" s="10" t="e"/>
      <c r="Q140" s="10" t="e"/>
      <c r="R140" s="10" t="e"/>
      <c r="S140" s="10" t="e"/>
      <c r="T140" s="10" t="e"/>
      <c r="U140" s="10" t="e"/>
      <c r="V140" s="10" t="e"/>
      <c r="W140" s="10" t="e"/>
      <c r="X140" s="10" t="e"/>
      <c r="Y140" s="10" t="e"/>
      <c r="Z140" s="10" t="e"/>
      <c r="AA140" s="10" t="e"/>
      <c r="AB140" s="10" t="e"/>
      <c r="AC140" s="10" t="e"/>
      <c r="AD140" s="10" t="e"/>
      <c r="AE140" s="10" t="e"/>
      <c r="AF140" s="10" t="e"/>
      <c r="AG140" s="10" t="e"/>
      <c r="AH140" s="10" t="e"/>
      <c r="AI140" s="10" t="e"/>
      <c r="AJ140" s="10" t="e"/>
      <c r="AK140" s="11">
        <v>8.96</v>
      </c>
      <c r="AL140" s="11" t="e"/>
      <c r="AM140" s="11" t="e"/>
      <c r="AN140" s="11" t="e"/>
      <c r="AO140" s="11" t="e"/>
      <c r="AP140" s="11" t="e"/>
      <c r="AQ140" s="11" t="e"/>
      <c r="AR140" s="11">
        <f>'Бумага упаковочная'!AJ33</f>
      </c>
      <c r="AS140" s="11" t="e"/>
      <c r="AT140" s="11">
        <f>AR140*AK140</f>
      </c>
    </row>
    <row r="141" ht="52" customHeight="true" s="1" customFormat="true" outlineLevel="1">
      <c r="A141" s="7" t="e"/>
      <c r="B141" s="8" t="e"/>
      <c r="C141" s="8" t="e"/>
      <c r="D141" s="8" t="e"/>
      <c r="E141" s="8" t="e"/>
      <c r="F141" s="9" t="e"/>
      <c r="G141" s="10" t="s">
        <v>636</v>
      </c>
      <c r="H141" s="10" t="e"/>
      <c r="I141" s="10" t="e"/>
      <c r="J141" s="10" t="e"/>
      <c r="K141" s="10" t="e"/>
      <c r="L141" s="10" t="e"/>
      <c r="M141" s="10" t="e"/>
      <c r="N141" s="10" t="e"/>
      <c r="O141" s="10" t="s">
        <v>637</v>
      </c>
      <c r="P141" s="10" t="e"/>
      <c r="Q141" s="10" t="e"/>
      <c r="R141" s="10" t="e"/>
      <c r="S141" s="10" t="e"/>
      <c r="T141" s="10" t="e"/>
      <c r="U141" s="10" t="e"/>
      <c r="V141" s="10" t="e"/>
      <c r="W141" s="10" t="e"/>
      <c r="X141" s="10" t="e"/>
      <c r="Y141" s="10" t="e"/>
      <c r="Z141" s="10" t="e"/>
      <c r="AA141" s="10" t="e"/>
      <c r="AB141" s="10" t="e"/>
      <c r="AC141" s="10" t="e"/>
      <c r="AD141" s="10" t="e"/>
      <c r="AE141" s="10" t="e"/>
      <c r="AF141" s="10" t="e"/>
      <c r="AG141" s="10" t="e"/>
      <c r="AH141" s="10" t="e"/>
      <c r="AI141" s="10" t="e"/>
      <c r="AJ141" s="10" t="e"/>
      <c r="AK141" s="11">
        <v>8.96</v>
      </c>
      <c r="AL141" s="11" t="e"/>
      <c r="AM141" s="11" t="e"/>
      <c r="AN141" s="11" t="e"/>
      <c r="AO141" s="11" t="e"/>
      <c r="AP141" s="11" t="e"/>
      <c r="AQ141" s="11" t="e"/>
      <c r="AR141" s="11">
        <f>'Бумага упаковочная'!AJ34</f>
      </c>
      <c r="AS141" s="11" t="e"/>
      <c r="AT141" s="11">
        <f>AR141*AK141</f>
      </c>
    </row>
    <row r="142" ht="52" customHeight="true" s="1" customFormat="true" outlineLevel="1">
      <c r="A142" s="7" t="e"/>
      <c r="B142" s="8" t="e"/>
      <c r="C142" s="8" t="e"/>
      <c r="D142" s="8" t="e"/>
      <c r="E142" s="8" t="e"/>
      <c r="F142" s="9" t="e"/>
      <c r="G142" s="10" t="s">
        <v>641</v>
      </c>
      <c r="H142" s="10" t="e"/>
      <c r="I142" s="10" t="e"/>
      <c r="J142" s="10" t="e"/>
      <c r="K142" s="10" t="e"/>
      <c r="L142" s="10" t="e"/>
      <c r="M142" s="10" t="e"/>
      <c r="N142" s="10" t="e"/>
      <c r="O142" s="10" t="s">
        <v>642</v>
      </c>
      <c r="P142" s="10" t="e"/>
      <c r="Q142" s="10" t="e"/>
      <c r="R142" s="10" t="e"/>
      <c r="S142" s="10" t="e"/>
      <c r="T142" s="10" t="e"/>
      <c r="U142" s="10" t="e"/>
      <c r="V142" s="10" t="e"/>
      <c r="W142" s="10" t="e"/>
      <c r="X142" s="10" t="e"/>
      <c r="Y142" s="10" t="e"/>
      <c r="Z142" s="10" t="e"/>
      <c r="AA142" s="10" t="e"/>
      <c r="AB142" s="10" t="e"/>
      <c r="AC142" s="10" t="e"/>
      <c r="AD142" s="10" t="e"/>
      <c r="AE142" s="10" t="e"/>
      <c r="AF142" s="10" t="e"/>
      <c r="AG142" s="10" t="e"/>
      <c r="AH142" s="10" t="e"/>
      <c r="AI142" s="10" t="e"/>
      <c r="AJ142" s="10" t="e"/>
      <c r="AK142" s="11">
        <v>8.96</v>
      </c>
      <c r="AL142" s="11" t="e"/>
      <c r="AM142" s="11" t="e"/>
      <c r="AN142" s="11" t="e"/>
      <c r="AO142" s="11" t="e"/>
      <c r="AP142" s="11" t="e"/>
      <c r="AQ142" s="11" t="e"/>
      <c r="AR142" s="11">
        <f>'Бумага упаковочная'!AJ35</f>
      </c>
      <c r="AS142" s="11" t="e"/>
      <c r="AT142" s="11">
        <f>AR142*AK142</f>
      </c>
    </row>
    <row r="143" ht="52" customHeight="true" s="1" customFormat="true" outlineLevel="1">
      <c r="A143" s="7" t="e"/>
      <c r="B143" s="8" t="e"/>
      <c r="C143" s="8" t="e"/>
      <c r="D143" s="8" t="e"/>
      <c r="E143" s="8" t="e"/>
      <c r="F143" s="9" t="e"/>
      <c r="G143" s="10" t="s">
        <v>646</v>
      </c>
      <c r="H143" s="10" t="e"/>
      <c r="I143" s="10" t="e"/>
      <c r="J143" s="10" t="e"/>
      <c r="K143" s="10" t="e"/>
      <c r="L143" s="10" t="e"/>
      <c r="M143" s="10" t="e"/>
      <c r="N143" s="10" t="e"/>
      <c r="O143" s="10" t="s">
        <v>647</v>
      </c>
      <c r="P143" s="10" t="e"/>
      <c r="Q143" s="10" t="e"/>
      <c r="R143" s="10" t="e"/>
      <c r="S143" s="10" t="e"/>
      <c r="T143" s="10" t="e"/>
      <c r="U143" s="10" t="e"/>
      <c r="V143" s="10" t="e"/>
      <c r="W143" s="10" t="e"/>
      <c r="X143" s="10" t="e"/>
      <c r="Y143" s="10" t="e"/>
      <c r="Z143" s="10" t="e"/>
      <c r="AA143" s="10" t="e"/>
      <c r="AB143" s="10" t="e"/>
      <c r="AC143" s="10" t="e"/>
      <c r="AD143" s="10" t="e"/>
      <c r="AE143" s="10" t="e"/>
      <c r="AF143" s="10" t="e"/>
      <c r="AG143" s="10" t="e"/>
      <c r="AH143" s="10" t="e"/>
      <c r="AI143" s="10" t="e"/>
      <c r="AJ143" s="10" t="e"/>
      <c r="AK143" s="11">
        <v>8.96</v>
      </c>
      <c r="AL143" s="11" t="e"/>
      <c r="AM143" s="11" t="e"/>
      <c r="AN143" s="11" t="e"/>
      <c r="AO143" s="11" t="e"/>
      <c r="AP143" s="11" t="e"/>
      <c r="AQ143" s="11" t="e"/>
      <c r="AR143" s="11">
        <f>'Бумага упаковочная'!AJ36</f>
      </c>
      <c r="AS143" s="11" t="e"/>
      <c r="AT143" s="11">
        <f>AR143*AK143</f>
      </c>
    </row>
    <row r="144" ht="52" customHeight="true" s="1" customFormat="true" outlineLevel="1">
      <c r="A144" s="7" t="e"/>
      <c r="B144" s="8" t="e"/>
      <c r="C144" s="8" t="e"/>
      <c r="D144" s="8" t="e"/>
      <c r="E144" s="8" t="e"/>
      <c r="F144" s="9" t="e"/>
      <c r="G144" s="10" t="s">
        <v>651</v>
      </c>
      <c r="H144" s="10" t="e"/>
      <c r="I144" s="10" t="e"/>
      <c r="J144" s="10" t="e"/>
      <c r="K144" s="10" t="e"/>
      <c r="L144" s="10" t="e"/>
      <c r="M144" s="10" t="e"/>
      <c r="N144" s="10" t="e"/>
      <c r="O144" s="10" t="s">
        <v>652</v>
      </c>
      <c r="P144" s="10" t="e"/>
      <c r="Q144" s="10" t="e"/>
      <c r="R144" s="10" t="e"/>
      <c r="S144" s="10" t="e"/>
      <c r="T144" s="10" t="e"/>
      <c r="U144" s="10" t="e"/>
      <c r="V144" s="10" t="e"/>
      <c r="W144" s="10" t="e"/>
      <c r="X144" s="10" t="e"/>
      <c r="Y144" s="10" t="e"/>
      <c r="Z144" s="10" t="e"/>
      <c r="AA144" s="10" t="e"/>
      <c r="AB144" s="10" t="e"/>
      <c r="AC144" s="10" t="e"/>
      <c r="AD144" s="10" t="e"/>
      <c r="AE144" s="10" t="e"/>
      <c r="AF144" s="10" t="e"/>
      <c r="AG144" s="10" t="e"/>
      <c r="AH144" s="10" t="e"/>
      <c r="AI144" s="10" t="e"/>
      <c r="AJ144" s="10" t="e"/>
      <c r="AK144" s="11">
        <v>8.96</v>
      </c>
      <c r="AL144" s="11" t="e"/>
      <c r="AM144" s="11" t="e"/>
      <c r="AN144" s="11" t="e"/>
      <c r="AO144" s="11" t="e"/>
      <c r="AP144" s="11" t="e"/>
      <c r="AQ144" s="11" t="e"/>
      <c r="AR144" s="11">
        <f>'Бумага упаковочная'!AJ37</f>
      </c>
      <c r="AS144" s="11" t="e"/>
      <c r="AT144" s="11">
        <f>AR144*AK144</f>
      </c>
    </row>
    <row r="145" ht="52" customHeight="true" s="1" customFormat="true" outlineLevel="1">
      <c r="A145" s="7" t="e"/>
      <c r="B145" s="8" t="e"/>
      <c r="C145" s="8" t="e"/>
      <c r="D145" s="8" t="e"/>
      <c r="E145" s="8" t="e"/>
      <c r="F145" s="9" t="e"/>
      <c r="G145" s="10" t="s">
        <v>656</v>
      </c>
      <c r="H145" s="10" t="e"/>
      <c r="I145" s="10" t="e"/>
      <c r="J145" s="10" t="e"/>
      <c r="K145" s="10" t="e"/>
      <c r="L145" s="10" t="e"/>
      <c r="M145" s="10" t="e"/>
      <c r="N145" s="10" t="e"/>
      <c r="O145" s="10" t="s">
        <v>657</v>
      </c>
      <c r="P145" s="10" t="e"/>
      <c r="Q145" s="10" t="e"/>
      <c r="R145" s="10" t="e"/>
      <c r="S145" s="10" t="e"/>
      <c r="T145" s="10" t="e"/>
      <c r="U145" s="10" t="e"/>
      <c r="V145" s="10" t="e"/>
      <c r="W145" s="10" t="e"/>
      <c r="X145" s="10" t="e"/>
      <c r="Y145" s="10" t="e"/>
      <c r="Z145" s="10" t="e"/>
      <c r="AA145" s="10" t="e"/>
      <c r="AB145" s="10" t="e"/>
      <c r="AC145" s="10" t="e"/>
      <c r="AD145" s="10" t="e"/>
      <c r="AE145" s="10" t="e"/>
      <c r="AF145" s="10" t="e"/>
      <c r="AG145" s="10" t="e"/>
      <c r="AH145" s="10" t="e"/>
      <c r="AI145" s="10" t="e"/>
      <c r="AJ145" s="10" t="e"/>
      <c r="AK145" s="11">
        <v>8.96</v>
      </c>
      <c r="AL145" s="11" t="e"/>
      <c r="AM145" s="11" t="e"/>
      <c r="AN145" s="11" t="e"/>
      <c r="AO145" s="11" t="e"/>
      <c r="AP145" s="11" t="e"/>
      <c r="AQ145" s="11" t="e"/>
      <c r="AR145" s="11">
        <f>'Бумага упаковочная'!AJ38</f>
      </c>
      <c r="AS145" s="11" t="e"/>
      <c r="AT145" s="11">
        <f>AR145*AK145</f>
      </c>
    </row>
    <row r="146" ht="52" customHeight="true" s="1" customFormat="true" outlineLevel="1">
      <c r="A146" s="7" t="e"/>
      <c r="B146" s="8" t="e"/>
      <c r="C146" s="8" t="e"/>
      <c r="D146" s="8" t="e"/>
      <c r="E146" s="8" t="e"/>
      <c r="F146" s="9" t="e"/>
      <c r="G146" s="10" t="s">
        <v>661</v>
      </c>
      <c r="H146" s="10" t="e"/>
      <c r="I146" s="10" t="e"/>
      <c r="J146" s="10" t="e"/>
      <c r="K146" s="10" t="e"/>
      <c r="L146" s="10" t="e"/>
      <c r="M146" s="10" t="e"/>
      <c r="N146" s="10" t="e"/>
      <c r="O146" s="10" t="s">
        <v>662</v>
      </c>
      <c r="P146" s="10" t="e"/>
      <c r="Q146" s="10" t="e"/>
      <c r="R146" s="10" t="e"/>
      <c r="S146" s="10" t="e"/>
      <c r="T146" s="10" t="e"/>
      <c r="U146" s="10" t="e"/>
      <c r="V146" s="10" t="e"/>
      <c r="W146" s="10" t="e"/>
      <c r="X146" s="10" t="e"/>
      <c r="Y146" s="10" t="e"/>
      <c r="Z146" s="10" t="e"/>
      <c r="AA146" s="10" t="e"/>
      <c r="AB146" s="10" t="e"/>
      <c r="AC146" s="10" t="e"/>
      <c r="AD146" s="10" t="e"/>
      <c r="AE146" s="10" t="e"/>
      <c r="AF146" s="10" t="e"/>
      <c r="AG146" s="10" t="e"/>
      <c r="AH146" s="10" t="e"/>
      <c r="AI146" s="10" t="e"/>
      <c r="AJ146" s="10" t="e"/>
      <c r="AK146" s="11">
        <v>8.96</v>
      </c>
      <c r="AL146" s="11" t="e"/>
      <c r="AM146" s="11" t="e"/>
      <c r="AN146" s="11" t="e"/>
      <c r="AO146" s="11" t="e"/>
      <c r="AP146" s="11" t="e"/>
      <c r="AQ146" s="11" t="e"/>
      <c r="AR146" s="11">
        <f>'Бумага упаковочная'!AJ39</f>
      </c>
      <c r="AS146" s="11" t="e"/>
      <c r="AT146" s="11">
        <f>AR146*AK146</f>
      </c>
    </row>
    <row r="147" ht="52" customHeight="true" s="1" customFormat="true" outlineLevel="1">
      <c r="A147" s="7" t="e"/>
      <c r="B147" s="8" t="e"/>
      <c r="C147" s="8" t="e"/>
      <c r="D147" s="8" t="e"/>
      <c r="E147" s="8" t="e"/>
      <c r="F147" s="9" t="e"/>
      <c r="G147" s="10" t="s">
        <v>666</v>
      </c>
      <c r="H147" s="10" t="e"/>
      <c r="I147" s="10" t="e"/>
      <c r="J147" s="10" t="e"/>
      <c r="K147" s="10" t="e"/>
      <c r="L147" s="10" t="e"/>
      <c r="M147" s="10" t="e"/>
      <c r="N147" s="10" t="e"/>
      <c r="O147" s="10" t="s">
        <v>667</v>
      </c>
      <c r="P147" s="10" t="e"/>
      <c r="Q147" s="10" t="e"/>
      <c r="R147" s="10" t="e"/>
      <c r="S147" s="10" t="e"/>
      <c r="T147" s="10" t="e"/>
      <c r="U147" s="10" t="e"/>
      <c r="V147" s="10" t="e"/>
      <c r="W147" s="10" t="e"/>
      <c r="X147" s="10" t="e"/>
      <c r="Y147" s="10" t="e"/>
      <c r="Z147" s="10" t="e"/>
      <c r="AA147" s="10" t="e"/>
      <c r="AB147" s="10" t="e"/>
      <c r="AC147" s="10" t="e"/>
      <c r="AD147" s="10" t="e"/>
      <c r="AE147" s="10" t="e"/>
      <c r="AF147" s="10" t="e"/>
      <c r="AG147" s="10" t="e"/>
      <c r="AH147" s="10" t="e"/>
      <c r="AI147" s="10" t="e"/>
      <c r="AJ147" s="10" t="e"/>
      <c r="AK147" s="11">
        <v>8.96</v>
      </c>
      <c r="AL147" s="11" t="e"/>
      <c r="AM147" s="11" t="e"/>
      <c r="AN147" s="11" t="e"/>
      <c r="AO147" s="11" t="e"/>
      <c r="AP147" s="11" t="e"/>
      <c r="AQ147" s="11" t="e"/>
      <c r="AR147" s="11">
        <f>'Бумага упаковочная'!AJ40</f>
      </c>
      <c r="AS147" s="11" t="e"/>
      <c r="AT147" s="11">
        <f>AR147*AK147</f>
      </c>
    </row>
    <row r="148" ht="52" customHeight="true" s="1" customFormat="true" outlineLevel="1">
      <c r="A148" s="7" t="e"/>
      <c r="B148" s="8" t="e"/>
      <c r="C148" s="8" t="e"/>
      <c r="D148" s="8" t="e"/>
      <c r="E148" s="8" t="e"/>
      <c r="F148" s="9" t="e"/>
      <c r="G148" s="10" t="s">
        <v>671</v>
      </c>
      <c r="H148" s="10" t="e"/>
      <c r="I148" s="10" t="e"/>
      <c r="J148" s="10" t="e"/>
      <c r="K148" s="10" t="e"/>
      <c r="L148" s="10" t="e"/>
      <c r="M148" s="10" t="e"/>
      <c r="N148" s="10" t="e"/>
      <c r="O148" s="10" t="s">
        <v>672</v>
      </c>
      <c r="P148" s="10" t="e"/>
      <c r="Q148" s="10" t="e"/>
      <c r="R148" s="10" t="e"/>
      <c r="S148" s="10" t="e"/>
      <c r="T148" s="10" t="e"/>
      <c r="U148" s="10" t="e"/>
      <c r="V148" s="10" t="e"/>
      <c r="W148" s="10" t="e"/>
      <c r="X148" s="10" t="e"/>
      <c r="Y148" s="10" t="e"/>
      <c r="Z148" s="10" t="e"/>
      <c r="AA148" s="10" t="e"/>
      <c r="AB148" s="10" t="e"/>
      <c r="AC148" s="10" t="e"/>
      <c r="AD148" s="10" t="e"/>
      <c r="AE148" s="10" t="e"/>
      <c r="AF148" s="10" t="e"/>
      <c r="AG148" s="10" t="e"/>
      <c r="AH148" s="10" t="e"/>
      <c r="AI148" s="10" t="e"/>
      <c r="AJ148" s="10" t="e"/>
      <c r="AK148" s="11">
        <v>8.96</v>
      </c>
      <c r="AL148" s="11" t="e"/>
      <c r="AM148" s="11" t="e"/>
      <c r="AN148" s="11" t="e"/>
      <c r="AO148" s="11" t="e"/>
      <c r="AP148" s="11" t="e"/>
      <c r="AQ148" s="11" t="e"/>
      <c r="AR148" s="11">
        <f>'Бумага упаковочная'!AJ41</f>
      </c>
      <c r="AS148" s="11" t="e"/>
      <c r="AT148" s="11">
        <f>AR148*AK148</f>
      </c>
    </row>
    <row r="149" ht="52" customHeight="true" s="1" customFormat="true" outlineLevel="1">
      <c r="A149" s="7" t="e"/>
      <c r="B149" s="8" t="e"/>
      <c r="C149" s="8" t="e"/>
      <c r="D149" s="8" t="e"/>
      <c r="E149" s="8" t="e"/>
      <c r="F149" s="9" t="e"/>
      <c r="G149" s="10" t="s">
        <v>676</v>
      </c>
      <c r="H149" s="10" t="e"/>
      <c r="I149" s="10" t="e"/>
      <c r="J149" s="10" t="e"/>
      <c r="K149" s="10" t="e"/>
      <c r="L149" s="10" t="e"/>
      <c r="M149" s="10" t="e"/>
      <c r="N149" s="10" t="e"/>
      <c r="O149" s="10" t="s">
        <v>677</v>
      </c>
      <c r="P149" s="10" t="e"/>
      <c r="Q149" s="10" t="e"/>
      <c r="R149" s="10" t="e"/>
      <c r="S149" s="10" t="e"/>
      <c r="T149" s="10" t="e"/>
      <c r="U149" s="10" t="e"/>
      <c r="V149" s="10" t="e"/>
      <c r="W149" s="10" t="e"/>
      <c r="X149" s="10" t="e"/>
      <c r="Y149" s="10" t="e"/>
      <c r="Z149" s="10" t="e"/>
      <c r="AA149" s="10" t="e"/>
      <c r="AB149" s="10" t="e"/>
      <c r="AC149" s="10" t="e"/>
      <c r="AD149" s="10" t="e"/>
      <c r="AE149" s="10" t="e"/>
      <c r="AF149" s="10" t="e"/>
      <c r="AG149" s="10" t="e"/>
      <c r="AH149" s="10" t="e"/>
      <c r="AI149" s="10" t="e"/>
      <c r="AJ149" s="10" t="e"/>
      <c r="AK149" s="11">
        <v>8.96</v>
      </c>
      <c r="AL149" s="11" t="e"/>
      <c r="AM149" s="11" t="e"/>
      <c r="AN149" s="11" t="e"/>
      <c r="AO149" s="11" t="e"/>
      <c r="AP149" s="11" t="e"/>
      <c r="AQ149" s="11" t="e"/>
      <c r="AR149" s="11">
        <f>'Бумага упаковочная'!AJ42</f>
      </c>
      <c r="AS149" s="11" t="e"/>
      <c r="AT149" s="11">
        <f>AR149*AK149</f>
      </c>
    </row>
    <row r="150" ht="52" customHeight="true" s="1" customFormat="true" outlineLevel="1">
      <c r="A150" s="7" t="e"/>
      <c r="B150" s="8" t="e"/>
      <c r="C150" s="8" t="e"/>
      <c r="D150" s="8" t="e"/>
      <c r="E150" s="8" t="e"/>
      <c r="F150" s="9" t="e"/>
      <c r="G150" s="10" t="s">
        <v>681</v>
      </c>
      <c r="H150" s="10" t="e"/>
      <c r="I150" s="10" t="e"/>
      <c r="J150" s="10" t="e"/>
      <c r="K150" s="10" t="e"/>
      <c r="L150" s="10" t="e"/>
      <c r="M150" s="10" t="e"/>
      <c r="N150" s="10" t="e"/>
      <c r="O150" s="10" t="s">
        <v>682</v>
      </c>
      <c r="P150" s="10" t="e"/>
      <c r="Q150" s="10" t="e"/>
      <c r="R150" s="10" t="e"/>
      <c r="S150" s="10" t="e"/>
      <c r="T150" s="10" t="e"/>
      <c r="U150" s="10" t="e"/>
      <c r="V150" s="10" t="e"/>
      <c r="W150" s="10" t="e"/>
      <c r="X150" s="10" t="e"/>
      <c r="Y150" s="10" t="e"/>
      <c r="Z150" s="10" t="e"/>
      <c r="AA150" s="10" t="e"/>
      <c r="AB150" s="10" t="e"/>
      <c r="AC150" s="10" t="e"/>
      <c r="AD150" s="10" t="e"/>
      <c r="AE150" s="10" t="e"/>
      <c r="AF150" s="10" t="e"/>
      <c r="AG150" s="10" t="e"/>
      <c r="AH150" s="10" t="e"/>
      <c r="AI150" s="10" t="e"/>
      <c r="AJ150" s="10" t="e"/>
      <c r="AK150" s="11">
        <v>15.76</v>
      </c>
      <c r="AL150" s="11" t="e"/>
      <c r="AM150" s="11" t="e"/>
      <c r="AN150" s="11" t="e"/>
      <c r="AO150" s="11" t="e"/>
      <c r="AP150" s="11" t="e"/>
      <c r="AQ150" s="11" t="e"/>
      <c r="AR150" s="11">
        <f>'Бумага упаковочная'!AJ43</f>
      </c>
      <c r="AS150" s="11" t="e"/>
      <c r="AT150" s="11">
        <f>AR150*AK150</f>
      </c>
    </row>
    <row r="151" ht="52" customHeight="true" s="1" customFormat="true" outlineLevel="1">
      <c r="A151" s="7" t="e"/>
      <c r="B151" s="8" t="e"/>
      <c r="C151" s="8" t="e"/>
      <c r="D151" s="8" t="e"/>
      <c r="E151" s="8" t="e"/>
      <c r="F151" s="9" t="e"/>
      <c r="G151" s="10" t="s">
        <v>686</v>
      </c>
      <c r="H151" s="10" t="e"/>
      <c r="I151" s="10" t="e"/>
      <c r="J151" s="10" t="e"/>
      <c r="K151" s="10" t="e"/>
      <c r="L151" s="10" t="e"/>
      <c r="M151" s="10" t="e"/>
      <c r="N151" s="10" t="e"/>
      <c r="O151" s="10" t="s">
        <v>687</v>
      </c>
      <c r="P151" s="10" t="e"/>
      <c r="Q151" s="10" t="e"/>
      <c r="R151" s="10" t="e"/>
      <c r="S151" s="10" t="e"/>
      <c r="T151" s="10" t="e"/>
      <c r="U151" s="10" t="e"/>
      <c r="V151" s="10" t="e"/>
      <c r="W151" s="10" t="e"/>
      <c r="X151" s="10" t="e"/>
      <c r="Y151" s="10" t="e"/>
      <c r="Z151" s="10" t="e"/>
      <c r="AA151" s="10" t="e"/>
      <c r="AB151" s="10" t="e"/>
      <c r="AC151" s="10" t="e"/>
      <c r="AD151" s="10" t="e"/>
      <c r="AE151" s="10" t="e"/>
      <c r="AF151" s="10" t="e"/>
      <c r="AG151" s="10" t="e"/>
      <c r="AH151" s="10" t="e"/>
      <c r="AI151" s="10" t="e"/>
      <c r="AJ151" s="10" t="e"/>
      <c r="AK151" s="11">
        <v>13.26</v>
      </c>
      <c r="AL151" s="11" t="e"/>
      <c r="AM151" s="11" t="e"/>
      <c r="AN151" s="11" t="e"/>
      <c r="AO151" s="11" t="e"/>
      <c r="AP151" s="11" t="e"/>
      <c r="AQ151" s="11" t="e"/>
      <c r="AR151" s="11">
        <f>'Бумага упаковочная'!AJ71</f>
      </c>
      <c r="AS151" s="11" t="e"/>
      <c r="AT151" s="11">
        <f>AR151*AK151</f>
      </c>
    </row>
    <row r="152" ht="52" customHeight="true" s="1" customFormat="true" outlineLevel="1">
      <c r="A152" s="7" t="e"/>
      <c r="B152" s="8" t="e"/>
      <c r="C152" s="8" t="e"/>
      <c r="D152" s="8" t="e"/>
      <c r="E152" s="8" t="e"/>
      <c r="F152" s="9" t="e"/>
      <c r="G152" s="10" t="s">
        <v>691</v>
      </c>
      <c r="H152" s="10" t="e"/>
      <c r="I152" s="10" t="e"/>
      <c r="J152" s="10" t="e"/>
      <c r="K152" s="10" t="e"/>
      <c r="L152" s="10" t="e"/>
      <c r="M152" s="10" t="e"/>
      <c r="N152" s="10" t="e"/>
      <c r="O152" s="10" t="s">
        <v>692</v>
      </c>
      <c r="P152" s="10" t="e"/>
      <c r="Q152" s="10" t="e"/>
      <c r="R152" s="10" t="e"/>
      <c r="S152" s="10" t="e"/>
      <c r="T152" s="10" t="e"/>
      <c r="U152" s="10" t="e"/>
      <c r="V152" s="10" t="e"/>
      <c r="W152" s="10" t="e"/>
      <c r="X152" s="10" t="e"/>
      <c r="Y152" s="10" t="e"/>
      <c r="Z152" s="10" t="e"/>
      <c r="AA152" s="10" t="e"/>
      <c r="AB152" s="10" t="e"/>
      <c r="AC152" s="10" t="e"/>
      <c r="AD152" s="10" t="e"/>
      <c r="AE152" s="10" t="e"/>
      <c r="AF152" s="10" t="e"/>
      <c r="AG152" s="10" t="e"/>
      <c r="AH152" s="10" t="e"/>
      <c r="AI152" s="10" t="e"/>
      <c r="AJ152" s="10" t="e"/>
      <c r="AK152" s="11">
        <v>13.26</v>
      </c>
      <c r="AL152" s="11" t="e"/>
      <c r="AM152" s="11" t="e"/>
      <c r="AN152" s="11" t="e"/>
      <c r="AO152" s="11" t="e"/>
      <c r="AP152" s="11" t="e"/>
      <c r="AQ152" s="11" t="e"/>
      <c r="AR152" s="11">
        <f>'Бумага упаковочная'!AJ70</f>
      </c>
      <c r="AS152" s="11" t="e"/>
      <c r="AT152" s="11">
        <f>AR152*AK152</f>
      </c>
    </row>
    <row r="153" ht="52" customHeight="true" s="1" customFormat="true" outlineLevel="1">
      <c r="A153" s="7" t="e"/>
      <c r="B153" s="8" t="e"/>
      <c r="C153" s="8" t="e"/>
      <c r="D153" s="8" t="e"/>
      <c r="E153" s="8" t="e"/>
      <c r="F153" s="9" t="e"/>
      <c r="G153" s="10" t="s">
        <v>696</v>
      </c>
      <c r="H153" s="10" t="e"/>
      <c r="I153" s="10" t="e"/>
      <c r="J153" s="10" t="e"/>
      <c r="K153" s="10" t="e"/>
      <c r="L153" s="10" t="e"/>
      <c r="M153" s="10" t="e"/>
      <c r="N153" s="10" t="e"/>
      <c r="O153" s="10" t="s">
        <v>697</v>
      </c>
      <c r="P153" s="10" t="e"/>
      <c r="Q153" s="10" t="e"/>
      <c r="R153" s="10" t="e"/>
      <c r="S153" s="10" t="e"/>
      <c r="T153" s="10" t="e"/>
      <c r="U153" s="10" t="e"/>
      <c r="V153" s="10" t="e"/>
      <c r="W153" s="10" t="e"/>
      <c r="X153" s="10" t="e"/>
      <c r="Y153" s="10" t="e"/>
      <c r="Z153" s="10" t="e"/>
      <c r="AA153" s="10" t="e"/>
      <c r="AB153" s="10" t="e"/>
      <c r="AC153" s="10" t="e"/>
      <c r="AD153" s="10" t="e"/>
      <c r="AE153" s="10" t="e"/>
      <c r="AF153" s="10" t="e"/>
      <c r="AG153" s="10" t="e"/>
      <c r="AH153" s="10" t="e"/>
      <c r="AI153" s="10" t="e"/>
      <c r="AJ153" s="10" t="e"/>
      <c r="AK153" s="11">
        <v>0.52</v>
      </c>
      <c r="AL153" s="11" t="e"/>
      <c r="AM153" s="11" t="e"/>
      <c r="AN153" s="11" t="e"/>
      <c r="AO153" s="11" t="e"/>
      <c r="AP153" s="11" t="e"/>
      <c r="AQ153" s="11" t="e"/>
      <c r="AR153" s="11">
        <f>'Бумага упаковочная'!AJ9</f>
      </c>
      <c r="AS153" s="11" t="e"/>
      <c r="AT153" s="11">
        <f>AR153*AK153</f>
      </c>
    </row>
    <row r="154" ht="52" customHeight="true" s="1" customFormat="true" outlineLevel="1">
      <c r="A154" s="7" t="e"/>
      <c r="B154" s="8" t="e"/>
      <c r="C154" s="8" t="e"/>
      <c r="D154" s="8" t="e"/>
      <c r="E154" s="8" t="e"/>
      <c r="F154" s="9" t="e"/>
      <c r="G154" s="10" t="s">
        <v>701</v>
      </c>
      <c r="H154" s="10" t="e"/>
      <c r="I154" s="10" t="e"/>
      <c r="J154" s="10" t="e"/>
      <c r="K154" s="10" t="e"/>
      <c r="L154" s="10" t="e"/>
      <c r="M154" s="10" t="e"/>
      <c r="N154" s="10" t="e"/>
      <c r="O154" s="10" t="s">
        <v>702</v>
      </c>
      <c r="P154" s="10" t="e"/>
      <c r="Q154" s="10" t="e"/>
      <c r="R154" s="10" t="e"/>
      <c r="S154" s="10" t="e"/>
      <c r="T154" s="10" t="e"/>
      <c r="U154" s="10" t="e"/>
      <c r="V154" s="10" t="e"/>
      <c r="W154" s="10" t="e"/>
      <c r="X154" s="10" t="e"/>
      <c r="Y154" s="10" t="e"/>
      <c r="Z154" s="10" t="e"/>
      <c r="AA154" s="10" t="e"/>
      <c r="AB154" s="10" t="e"/>
      <c r="AC154" s="10" t="e"/>
      <c r="AD154" s="10" t="e"/>
      <c r="AE154" s="10" t="e"/>
      <c r="AF154" s="10" t="e"/>
      <c r="AG154" s="10" t="e"/>
      <c r="AH154" s="10" t="e"/>
      <c r="AI154" s="10" t="e"/>
      <c r="AJ154" s="10" t="e"/>
      <c r="AK154" s="11">
        <v>13.26</v>
      </c>
      <c r="AL154" s="11" t="e"/>
      <c r="AM154" s="11" t="e"/>
      <c r="AN154" s="11" t="e"/>
      <c r="AO154" s="11" t="e"/>
      <c r="AP154" s="11" t="e"/>
      <c r="AQ154" s="11" t="e"/>
      <c r="AR154" s="11">
        <f>'Бумага упаковочная'!AJ62</f>
      </c>
      <c r="AS154" s="11" t="e"/>
      <c r="AT154" s="11">
        <f>AR154*AK154</f>
      </c>
    </row>
    <row r="155" ht="52" customHeight="true" s="1" customFormat="true" outlineLevel="1">
      <c r="A155" s="7" t="e"/>
      <c r="B155" s="8" t="e"/>
      <c r="C155" s="8" t="e"/>
      <c r="D155" s="8" t="e"/>
      <c r="E155" s="8" t="e"/>
      <c r="F155" s="9" t="e"/>
      <c r="G155" s="10" t="s">
        <v>706</v>
      </c>
      <c r="H155" s="10" t="e"/>
      <c r="I155" s="10" t="e"/>
      <c r="J155" s="10" t="e"/>
      <c r="K155" s="10" t="e"/>
      <c r="L155" s="10" t="e"/>
      <c r="M155" s="10" t="e"/>
      <c r="N155" s="10" t="e"/>
      <c r="O155" s="10" t="s">
        <v>707</v>
      </c>
      <c r="P155" s="10" t="e"/>
      <c r="Q155" s="10" t="e"/>
      <c r="R155" s="10" t="e"/>
      <c r="S155" s="10" t="e"/>
      <c r="T155" s="10" t="e"/>
      <c r="U155" s="10" t="e"/>
      <c r="V155" s="10" t="e"/>
      <c r="W155" s="10" t="e"/>
      <c r="X155" s="10" t="e"/>
      <c r="Y155" s="10" t="e"/>
      <c r="Z155" s="10" t="e"/>
      <c r="AA155" s="10" t="e"/>
      <c r="AB155" s="10" t="e"/>
      <c r="AC155" s="10" t="e"/>
      <c r="AD155" s="10" t="e"/>
      <c r="AE155" s="10" t="e"/>
      <c r="AF155" s="10" t="e"/>
      <c r="AG155" s="10" t="e"/>
      <c r="AH155" s="10" t="e"/>
      <c r="AI155" s="10" t="e"/>
      <c r="AJ155" s="10" t="e"/>
      <c r="AK155" s="11">
        <v>13.26</v>
      </c>
      <c r="AL155" s="11" t="e"/>
      <c r="AM155" s="11" t="e"/>
      <c r="AN155" s="11" t="e"/>
      <c r="AO155" s="11" t="e"/>
      <c r="AP155" s="11" t="e"/>
      <c r="AQ155" s="11" t="e"/>
      <c r="AR155" s="11">
        <f>'Бумага упаковочная'!AJ69</f>
      </c>
      <c r="AS155" s="11" t="e"/>
      <c r="AT155" s="11">
        <f>AR155*AK155</f>
      </c>
    </row>
    <row r="156" ht="52" customHeight="true" s="1" customFormat="true" outlineLevel="1">
      <c r="A156" s="7" t="e"/>
      <c r="B156" s="8" t="e"/>
      <c r="C156" s="8" t="e"/>
      <c r="D156" s="8" t="e"/>
      <c r="E156" s="8" t="e"/>
      <c r="F156" s="9" t="e"/>
      <c r="G156" s="10" t="s">
        <v>711</v>
      </c>
      <c r="H156" s="10" t="e"/>
      <c r="I156" s="10" t="e"/>
      <c r="J156" s="10" t="e"/>
      <c r="K156" s="10" t="e"/>
      <c r="L156" s="10" t="e"/>
      <c r="M156" s="10" t="e"/>
      <c r="N156" s="10" t="e"/>
      <c r="O156" s="10" t="s">
        <v>712</v>
      </c>
      <c r="P156" s="10" t="e"/>
      <c r="Q156" s="10" t="e"/>
      <c r="R156" s="10" t="e"/>
      <c r="S156" s="10" t="e"/>
      <c r="T156" s="10" t="e"/>
      <c r="U156" s="10" t="e"/>
      <c r="V156" s="10" t="e"/>
      <c r="W156" s="10" t="e"/>
      <c r="X156" s="10" t="e"/>
      <c r="Y156" s="10" t="e"/>
      <c r="Z156" s="10" t="e"/>
      <c r="AA156" s="10" t="e"/>
      <c r="AB156" s="10" t="e"/>
      <c r="AC156" s="10" t="e"/>
      <c r="AD156" s="10" t="e"/>
      <c r="AE156" s="10" t="e"/>
      <c r="AF156" s="10" t="e"/>
      <c r="AG156" s="10" t="e"/>
      <c r="AH156" s="10" t="e"/>
      <c r="AI156" s="10" t="e"/>
      <c r="AJ156" s="10" t="e"/>
      <c r="AK156" s="11">
        <v>13.26</v>
      </c>
      <c r="AL156" s="11" t="e"/>
      <c r="AM156" s="11" t="e"/>
      <c r="AN156" s="11" t="e"/>
      <c r="AO156" s="11" t="e"/>
      <c r="AP156" s="11" t="e"/>
      <c r="AQ156" s="11" t="e"/>
      <c r="AR156" s="11">
        <f>'Бумага упаковочная'!AJ68</f>
      </c>
      <c r="AS156" s="11" t="e"/>
      <c r="AT156" s="11">
        <f>AR156*AK156</f>
      </c>
    </row>
    <row r="157" ht="52" customHeight="true" s="1" customFormat="true" outlineLevel="1">
      <c r="A157" s="7" t="e"/>
      <c r="B157" s="8" t="e"/>
      <c r="C157" s="8" t="e"/>
      <c r="D157" s="8" t="e"/>
      <c r="E157" s="8" t="e"/>
      <c r="F157" s="9" t="e"/>
      <c r="G157" s="10" t="s">
        <v>716</v>
      </c>
      <c r="H157" s="10" t="e"/>
      <c r="I157" s="10" t="e"/>
      <c r="J157" s="10" t="e"/>
      <c r="K157" s="10" t="e"/>
      <c r="L157" s="10" t="e"/>
      <c r="M157" s="10" t="e"/>
      <c r="N157" s="10" t="e"/>
      <c r="O157" s="10" t="s">
        <v>717</v>
      </c>
      <c r="P157" s="10" t="e"/>
      <c r="Q157" s="10" t="e"/>
      <c r="R157" s="10" t="e"/>
      <c r="S157" s="10" t="e"/>
      <c r="T157" s="10" t="e"/>
      <c r="U157" s="10" t="e"/>
      <c r="V157" s="10" t="e"/>
      <c r="W157" s="10" t="e"/>
      <c r="X157" s="10" t="e"/>
      <c r="Y157" s="10" t="e"/>
      <c r="Z157" s="10" t="e"/>
      <c r="AA157" s="10" t="e"/>
      <c r="AB157" s="10" t="e"/>
      <c r="AC157" s="10" t="e"/>
      <c r="AD157" s="10" t="e"/>
      <c r="AE157" s="10" t="e"/>
      <c r="AF157" s="10" t="e"/>
      <c r="AG157" s="10" t="e"/>
      <c r="AH157" s="10" t="e"/>
      <c r="AI157" s="10" t="e"/>
      <c r="AJ157" s="10" t="e"/>
      <c r="AK157" s="11">
        <v>13.26</v>
      </c>
      <c r="AL157" s="11" t="e"/>
      <c r="AM157" s="11" t="e"/>
      <c r="AN157" s="11" t="e"/>
      <c r="AO157" s="11" t="e"/>
      <c r="AP157" s="11" t="e"/>
      <c r="AQ157" s="11" t="e"/>
      <c r="AR157" s="11">
        <f>'Бумага упаковочная'!AJ67</f>
      </c>
      <c r="AS157" s="11" t="e"/>
      <c r="AT157" s="11">
        <f>AR157*AK157</f>
      </c>
    </row>
    <row r="158" ht="52" customHeight="true" s="1" customFormat="true" outlineLevel="1">
      <c r="A158" s="7" t="e"/>
      <c r="B158" s="8" t="e"/>
      <c r="C158" s="8" t="e"/>
      <c r="D158" s="8" t="e"/>
      <c r="E158" s="8" t="e"/>
      <c r="F158" s="9" t="e"/>
      <c r="G158" s="10" t="s">
        <v>721</v>
      </c>
      <c r="H158" s="10" t="e"/>
      <c r="I158" s="10" t="e"/>
      <c r="J158" s="10" t="e"/>
      <c r="K158" s="10" t="e"/>
      <c r="L158" s="10" t="e"/>
      <c r="M158" s="10" t="e"/>
      <c r="N158" s="10" t="e"/>
      <c r="O158" s="10" t="s">
        <v>722</v>
      </c>
      <c r="P158" s="10" t="e"/>
      <c r="Q158" s="10" t="e"/>
      <c r="R158" s="10" t="e"/>
      <c r="S158" s="10" t="e"/>
      <c r="T158" s="10" t="e"/>
      <c r="U158" s="10" t="e"/>
      <c r="V158" s="10" t="e"/>
      <c r="W158" s="10" t="e"/>
      <c r="X158" s="10" t="e"/>
      <c r="Y158" s="10" t="e"/>
      <c r="Z158" s="10" t="e"/>
      <c r="AA158" s="10" t="e"/>
      <c r="AB158" s="10" t="e"/>
      <c r="AC158" s="10" t="e"/>
      <c r="AD158" s="10" t="e"/>
      <c r="AE158" s="10" t="e"/>
      <c r="AF158" s="10" t="e"/>
      <c r="AG158" s="10" t="e"/>
      <c r="AH158" s="10" t="e"/>
      <c r="AI158" s="10" t="e"/>
      <c r="AJ158" s="10" t="e"/>
      <c r="AK158" s="11">
        <v>12.8</v>
      </c>
      <c r="AL158" s="11" t="e"/>
      <c r="AM158" s="11" t="e"/>
      <c r="AN158" s="11" t="e"/>
      <c r="AO158" s="11" t="e"/>
      <c r="AP158" s="11" t="e"/>
      <c r="AQ158" s="11" t="e"/>
      <c r="AR158" s="11">
        <f>'Бумага упаковочная'!AJ66</f>
      </c>
      <c r="AS158" s="11" t="e"/>
      <c r="AT158" s="11">
        <f>AR158*AK158</f>
      </c>
    </row>
    <row r="159" ht="52" customHeight="true" s="1" customFormat="true" outlineLevel="1">
      <c r="A159" s="7" t="e"/>
      <c r="B159" s="8" t="e"/>
      <c r="C159" s="8" t="e"/>
      <c r="D159" s="8" t="e"/>
      <c r="E159" s="8" t="e"/>
      <c r="F159" s="9" t="e"/>
      <c r="G159" s="10" t="s">
        <v>726</v>
      </c>
      <c r="H159" s="10" t="e"/>
      <c r="I159" s="10" t="e"/>
      <c r="J159" s="10" t="e"/>
      <c r="K159" s="10" t="e"/>
      <c r="L159" s="10" t="e"/>
      <c r="M159" s="10" t="e"/>
      <c r="N159" s="10" t="e"/>
      <c r="O159" s="10" t="s">
        <v>727</v>
      </c>
      <c r="P159" s="10" t="e"/>
      <c r="Q159" s="10" t="e"/>
      <c r="R159" s="10" t="e"/>
      <c r="S159" s="10" t="e"/>
      <c r="T159" s="10" t="e"/>
      <c r="U159" s="10" t="e"/>
      <c r="V159" s="10" t="e"/>
      <c r="W159" s="10" t="e"/>
      <c r="X159" s="10" t="e"/>
      <c r="Y159" s="10" t="e"/>
      <c r="Z159" s="10" t="e"/>
      <c r="AA159" s="10" t="e"/>
      <c r="AB159" s="10" t="e"/>
      <c r="AC159" s="10" t="e"/>
      <c r="AD159" s="10" t="e"/>
      <c r="AE159" s="10" t="e"/>
      <c r="AF159" s="10" t="e"/>
      <c r="AG159" s="10" t="e"/>
      <c r="AH159" s="10" t="e"/>
      <c r="AI159" s="10" t="e"/>
      <c r="AJ159" s="10" t="e"/>
      <c r="AK159" s="11">
        <v>13.26</v>
      </c>
      <c r="AL159" s="11" t="e"/>
      <c r="AM159" s="11" t="e"/>
      <c r="AN159" s="11" t="e"/>
      <c r="AO159" s="11" t="e"/>
      <c r="AP159" s="11" t="e"/>
      <c r="AQ159" s="11" t="e"/>
      <c r="AR159" s="11">
        <f>'Бумага упаковочная'!AJ65</f>
      </c>
      <c r="AS159" s="11" t="e"/>
      <c r="AT159" s="11">
        <f>AR159*AK159</f>
      </c>
    </row>
    <row r="160" ht="52" customHeight="true" s="1" customFormat="true" outlineLevel="1">
      <c r="A160" s="7" t="e"/>
      <c r="B160" s="8" t="e"/>
      <c r="C160" s="8" t="e"/>
      <c r="D160" s="8" t="e"/>
      <c r="E160" s="8" t="e"/>
      <c r="F160" s="9" t="e"/>
      <c r="G160" s="10" t="s">
        <v>731</v>
      </c>
      <c r="H160" s="10" t="e"/>
      <c r="I160" s="10" t="e"/>
      <c r="J160" s="10" t="e"/>
      <c r="K160" s="10" t="e"/>
      <c r="L160" s="10" t="e"/>
      <c r="M160" s="10" t="e"/>
      <c r="N160" s="10" t="e"/>
      <c r="O160" s="10" t="s">
        <v>732</v>
      </c>
      <c r="P160" s="10" t="e"/>
      <c r="Q160" s="10" t="e"/>
      <c r="R160" s="10" t="e"/>
      <c r="S160" s="10" t="e"/>
      <c r="T160" s="10" t="e"/>
      <c r="U160" s="10" t="e"/>
      <c r="V160" s="10" t="e"/>
      <c r="W160" s="10" t="e"/>
      <c r="X160" s="10" t="e"/>
      <c r="Y160" s="10" t="e"/>
      <c r="Z160" s="10" t="e"/>
      <c r="AA160" s="10" t="e"/>
      <c r="AB160" s="10" t="e"/>
      <c r="AC160" s="10" t="e"/>
      <c r="AD160" s="10" t="e"/>
      <c r="AE160" s="10" t="e"/>
      <c r="AF160" s="10" t="e"/>
      <c r="AG160" s="10" t="e"/>
      <c r="AH160" s="10" t="e"/>
      <c r="AI160" s="10" t="e"/>
      <c r="AJ160" s="10" t="e"/>
      <c r="AK160" s="11">
        <v>15.76</v>
      </c>
      <c r="AL160" s="11" t="e"/>
      <c r="AM160" s="11" t="e"/>
      <c r="AN160" s="11" t="e"/>
      <c r="AO160" s="11" t="e"/>
      <c r="AP160" s="11" t="e"/>
      <c r="AQ160" s="11" t="e"/>
      <c r="AR160" s="11">
        <f>'Бумага упаковочная'!AJ44</f>
      </c>
      <c r="AS160" s="11" t="e"/>
      <c r="AT160" s="11">
        <f>AR160*AK160</f>
      </c>
    </row>
    <row r="161" ht="52" customHeight="true" s="1" customFormat="true" outlineLevel="1">
      <c r="A161" s="7" t="e"/>
      <c r="B161" s="8" t="e"/>
      <c r="C161" s="8" t="e"/>
      <c r="D161" s="8" t="e"/>
      <c r="E161" s="8" t="e"/>
      <c r="F161" s="9" t="e"/>
      <c r="G161" s="10" t="s">
        <v>736</v>
      </c>
      <c r="H161" s="10" t="e"/>
      <c r="I161" s="10" t="e"/>
      <c r="J161" s="10" t="e"/>
      <c r="K161" s="10" t="e"/>
      <c r="L161" s="10" t="e"/>
      <c r="M161" s="10" t="e"/>
      <c r="N161" s="10" t="e"/>
      <c r="O161" s="10" t="s">
        <v>737</v>
      </c>
      <c r="P161" s="10" t="e"/>
      <c r="Q161" s="10" t="e"/>
      <c r="R161" s="10" t="e"/>
      <c r="S161" s="10" t="e"/>
      <c r="T161" s="10" t="e"/>
      <c r="U161" s="10" t="e"/>
      <c r="V161" s="10" t="e"/>
      <c r="W161" s="10" t="e"/>
      <c r="X161" s="10" t="e"/>
      <c r="Y161" s="10" t="e"/>
      <c r="Z161" s="10" t="e"/>
      <c r="AA161" s="10" t="e"/>
      <c r="AB161" s="10" t="e"/>
      <c r="AC161" s="10" t="e"/>
      <c r="AD161" s="10" t="e"/>
      <c r="AE161" s="10" t="e"/>
      <c r="AF161" s="10" t="e"/>
      <c r="AG161" s="10" t="e"/>
      <c r="AH161" s="10" t="e"/>
      <c r="AI161" s="10" t="e"/>
      <c r="AJ161" s="10" t="e"/>
      <c r="AK161" s="11">
        <v>13.26</v>
      </c>
      <c r="AL161" s="11" t="e"/>
      <c r="AM161" s="11" t="e"/>
      <c r="AN161" s="11" t="e"/>
      <c r="AO161" s="11" t="e"/>
      <c r="AP161" s="11" t="e"/>
      <c r="AQ161" s="11" t="e"/>
      <c r="AR161" s="11">
        <f>'Бумага упаковочная'!AJ72</f>
      </c>
      <c r="AS161" s="11" t="e"/>
      <c r="AT161" s="11">
        <f>AR161*AK161</f>
      </c>
    </row>
    <row r="162" ht="52" customHeight="true" s="1" customFormat="true" outlineLevel="1">
      <c r="A162" s="7" t="e"/>
      <c r="B162" s="8" t="e"/>
      <c r="C162" s="8" t="e"/>
      <c r="D162" s="8" t="e"/>
      <c r="E162" s="8" t="e"/>
      <c r="F162" s="9" t="e"/>
      <c r="G162" s="10" t="s">
        <v>741</v>
      </c>
      <c r="H162" s="10" t="e"/>
      <c r="I162" s="10" t="e"/>
      <c r="J162" s="10" t="e"/>
      <c r="K162" s="10" t="e"/>
      <c r="L162" s="10" t="e"/>
      <c r="M162" s="10" t="e"/>
      <c r="N162" s="10" t="e"/>
      <c r="O162" s="10" t="s">
        <v>742</v>
      </c>
      <c r="P162" s="10" t="e"/>
      <c r="Q162" s="10" t="e"/>
      <c r="R162" s="10" t="e"/>
      <c r="S162" s="10" t="e"/>
      <c r="T162" s="10" t="e"/>
      <c r="U162" s="10" t="e"/>
      <c r="V162" s="10" t="e"/>
      <c r="W162" s="10" t="e"/>
      <c r="X162" s="10" t="e"/>
      <c r="Y162" s="10" t="e"/>
      <c r="Z162" s="10" t="e"/>
      <c r="AA162" s="10" t="e"/>
      <c r="AB162" s="10" t="e"/>
      <c r="AC162" s="10" t="e"/>
      <c r="AD162" s="10" t="e"/>
      <c r="AE162" s="10" t="e"/>
      <c r="AF162" s="10" t="e"/>
      <c r="AG162" s="10" t="e"/>
      <c r="AH162" s="10" t="e"/>
      <c r="AI162" s="10" t="e"/>
      <c r="AJ162" s="10" t="e"/>
      <c r="AK162" s="11">
        <v>13.26</v>
      </c>
      <c r="AL162" s="11" t="e"/>
      <c r="AM162" s="11" t="e"/>
      <c r="AN162" s="11" t="e"/>
      <c r="AO162" s="11" t="e"/>
      <c r="AP162" s="11" t="e"/>
      <c r="AQ162" s="11" t="e"/>
      <c r="AR162" s="11">
        <f>'Бумага упаковочная'!AJ73</f>
      </c>
      <c r="AS162" s="11" t="e"/>
      <c r="AT162" s="11">
        <f>AR162*AK162</f>
      </c>
    </row>
    <row r="163" ht="52" customHeight="true" s="1" customFormat="true" outlineLevel="1">
      <c r="A163" s="7" t="e"/>
      <c r="B163" s="8" t="e"/>
      <c r="C163" s="8" t="e"/>
      <c r="D163" s="8" t="e"/>
      <c r="E163" s="8" t="e"/>
      <c r="F163" s="9" t="e"/>
      <c r="G163" s="10" t="s">
        <v>746</v>
      </c>
      <c r="H163" s="10" t="e"/>
      <c r="I163" s="10" t="e"/>
      <c r="J163" s="10" t="e"/>
      <c r="K163" s="10" t="e"/>
      <c r="L163" s="10" t="e"/>
      <c r="M163" s="10" t="e"/>
      <c r="N163" s="10" t="e"/>
      <c r="O163" s="10" t="s">
        <v>747</v>
      </c>
      <c r="P163" s="10" t="e"/>
      <c r="Q163" s="10" t="e"/>
      <c r="R163" s="10" t="e"/>
      <c r="S163" s="10" t="e"/>
      <c r="T163" s="10" t="e"/>
      <c r="U163" s="10" t="e"/>
      <c r="V163" s="10" t="e"/>
      <c r="W163" s="10" t="e"/>
      <c r="X163" s="10" t="e"/>
      <c r="Y163" s="10" t="e"/>
      <c r="Z163" s="10" t="e"/>
      <c r="AA163" s="10" t="e"/>
      <c r="AB163" s="10" t="e"/>
      <c r="AC163" s="10" t="e"/>
      <c r="AD163" s="10" t="e"/>
      <c r="AE163" s="10" t="e"/>
      <c r="AF163" s="10" t="e"/>
      <c r="AG163" s="10" t="e"/>
      <c r="AH163" s="10" t="e"/>
      <c r="AI163" s="10" t="e"/>
      <c r="AJ163" s="10" t="e"/>
      <c r="AK163" s="11">
        <v>13.26</v>
      </c>
      <c r="AL163" s="11" t="e"/>
      <c r="AM163" s="11" t="e"/>
      <c r="AN163" s="11" t="e"/>
      <c r="AO163" s="11" t="e"/>
      <c r="AP163" s="11" t="e"/>
      <c r="AQ163" s="11" t="e"/>
      <c r="AR163" s="11">
        <f>'Бумага упаковочная'!AJ61</f>
      </c>
      <c r="AS163" s="11" t="e"/>
      <c r="AT163" s="11">
        <f>AR163*AK163</f>
      </c>
    </row>
    <row r="164" ht="11" customHeight="true">
      <c r="A164" s="6" t="s">
        <v>751</v>
      </c>
      <c r="B164" s="6" t="e"/>
      <c r="C164" s="6" t="e"/>
      <c r="D164" s="6" t="e"/>
      <c r="E164" s="6" t="e"/>
      <c r="F164" s="6" t="e"/>
      <c r="G164" s="6" t="e"/>
      <c r="H164" s="6" t="e"/>
      <c r="I164" s="6" t="e"/>
      <c r="J164" s="6" t="e"/>
      <c r="K164" s="6" t="e"/>
      <c r="L164" s="6" t="e"/>
      <c r="M164" s="6" t="e"/>
      <c r="N164" s="6" t="e"/>
      <c r="O164" s="6" t="e"/>
      <c r="P164" s="6" t="e"/>
      <c r="Q164" s="6" t="e"/>
      <c r="R164" s="6" t="e"/>
      <c r="S164" s="6" t="e"/>
      <c r="T164" s="6" t="e"/>
      <c r="U164" s="6" t="e"/>
      <c r="V164" s="6" t="e"/>
      <c r="W164" s="6" t="e"/>
      <c r="X164" s="6" t="e"/>
      <c r="Y164" s="6" t="e"/>
      <c r="Z164" s="6" t="e"/>
      <c r="AA164" s="6" t="e"/>
      <c r="AB164" s="6" t="e"/>
      <c r="AC164" s="6" t="e"/>
      <c r="AD164" s="6" t="e"/>
      <c r="AE164" s="6" t="e"/>
      <c r="AF164" s="6" t="e"/>
      <c r="AG164" s="6" t="e"/>
      <c r="AH164" s="6" t="e"/>
      <c r="AI164" s="6" t="e"/>
      <c r="AJ164" s="6" t="e"/>
      <c r="AK164" s="6" t="e"/>
      <c r="AL164" s="6" t="e"/>
      <c r="AM164" s="6" t="e"/>
      <c r="AN164" s="6" t="e"/>
      <c r="AO164" s="6" t="e"/>
      <c r="AP164" s="6" t="e"/>
      <c r="AQ164" s="6" t="e"/>
      <c r="AR164" s="6" t="e"/>
      <c r="AS164" s="6" t="e"/>
      <c r="AT164" s="6" t="e"/>
    </row>
    <row r="165" ht="52" customHeight="true" s="1" customFormat="true" outlineLevel="1">
      <c r="A165" s="7" t="e"/>
      <c r="B165" s="8" t="e"/>
      <c r="C165" s="8" t="e"/>
      <c r="D165" s="8" t="e"/>
      <c r="E165" s="8" t="e"/>
      <c r="F165" s="9" t="e"/>
      <c r="G165" s="10" t="s">
        <v>752</v>
      </c>
      <c r="H165" s="10" t="e"/>
      <c r="I165" s="10" t="e"/>
      <c r="J165" s="10" t="e"/>
      <c r="K165" s="10" t="e"/>
      <c r="L165" s="10" t="e"/>
      <c r="M165" s="10" t="e"/>
      <c r="N165" s="10" t="e"/>
      <c r="O165" s="10" t="s">
        <v>753</v>
      </c>
      <c r="P165" s="10" t="e"/>
      <c r="Q165" s="10" t="e"/>
      <c r="R165" s="10" t="e"/>
      <c r="S165" s="10" t="e"/>
      <c r="T165" s="10" t="e"/>
      <c r="U165" s="10" t="e"/>
      <c r="V165" s="10" t="e"/>
      <c r="W165" s="10" t="e"/>
      <c r="X165" s="10" t="e"/>
      <c r="Y165" s="10" t="e"/>
      <c r="Z165" s="10" t="e"/>
      <c r="AA165" s="10" t="e"/>
      <c r="AB165" s="10" t="e"/>
      <c r="AC165" s="10" t="e"/>
      <c r="AD165" s="10" t="e"/>
      <c r="AE165" s="10" t="e"/>
      <c r="AF165" s="10" t="e"/>
      <c r="AG165" s="10" t="e"/>
      <c r="AH165" s="10" t="e"/>
      <c r="AI165" s="10" t="e"/>
      <c r="AJ165" s="10" t="e"/>
      <c r="AK165" s="11">
        <v>2.46</v>
      </c>
      <c r="AL165" s="11" t="e"/>
      <c r="AM165" s="11" t="e"/>
      <c r="AN165" s="11" t="e"/>
      <c r="AO165" s="11" t="e"/>
      <c r="AP165" s="11" t="e"/>
      <c r="AQ165" s="11" t="e"/>
      <c r="AR165" s="11">
        <f>'Заколки для волос'!AJ12</f>
      </c>
      <c r="AS165" s="11" t="e"/>
      <c r="AT165" s="11">
        <f>AR165*AK165</f>
      </c>
    </row>
    <row r="166" ht="52" customHeight="true" s="1" customFormat="true" outlineLevel="1">
      <c r="A166" s="7" t="e"/>
      <c r="B166" s="8" t="e"/>
      <c r="C166" s="8" t="e"/>
      <c r="D166" s="8" t="e"/>
      <c r="E166" s="8" t="e"/>
      <c r="F166" s="9" t="e"/>
      <c r="G166" s="10" t="s">
        <v>757</v>
      </c>
      <c r="H166" s="10" t="e"/>
      <c r="I166" s="10" t="e"/>
      <c r="J166" s="10" t="e"/>
      <c r="K166" s="10" t="e"/>
      <c r="L166" s="10" t="e"/>
      <c r="M166" s="10" t="e"/>
      <c r="N166" s="10" t="e"/>
      <c r="O166" s="10" t="s">
        <v>758</v>
      </c>
      <c r="P166" s="10" t="e"/>
      <c r="Q166" s="10" t="e"/>
      <c r="R166" s="10" t="e"/>
      <c r="S166" s="10" t="e"/>
      <c r="T166" s="10" t="e"/>
      <c r="U166" s="10" t="e"/>
      <c r="V166" s="10" t="e"/>
      <c r="W166" s="10" t="e"/>
      <c r="X166" s="10" t="e"/>
      <c r="Y166" s="10" t="e"/>
      <c r="Z166" s="10" t="e"/>
      <c r="AA166" s="10" t="e"/>
      <c r="AB166" s="10" t="e"/>
      <c r="AC166" s="10" t="e"/>
      <c r="AD166" s="10" t="e"/>
      <c r="AE166" s="10" t="e"/>
      <c r="AF166" s="10" t="e"/>
      <c r="AG166" s="10" t="e"/>
      <c r="AH166" s="10" t="e"/>
      <c r="AI166" s="10" t="e"/>
      <c r="AJ166" s="10" t="e"/>
      <c r="AK166" s="11">
        <v>4.78</v>
      </c>
      <c r="AL166" s="11" t="e"/>
      <c r="AM166" s="11" t="e"/>
      <c r="AN166" s="11" t="e"/>
      <c r="AO166" s="11" t="e"/>
      <c r="AP166" s="11" t="e"/>
      <c r="AQ166" s="11" t="e"/>
      <c r="AR166" s="11">
        <f>'Заколки для волос'!AJ11</f>
      </c>
      <c r="AS166" s="11" t="e"/>
      <c r="AT166" s="11">
        <f>AR166*AK166</f>
      </c>
    </row>
    <row r="167" ht="52" customHeight="true" s="1" customFormat="true" outlineLevel="1">
      <c r="A167" s="7" t="e"/>
      <c r="B167" s="8" t="e"/>
      <c r="C167" s="8" t="e"/>
      <c r="D167" s="8" t="e"/>
      <c r="E167" s="8" t="e"/>
      <c r="F167" s="9" t="e"/>
      <c r="G167" s="10" t="s">
        <v>762</v>
      </c>
      <c r="H167" s="10" t="e"/>
      <c r="I167" s="10" t="e"/>
      <c r="J167" s="10" t="e"/>
      <c r="K167" s="10" t="e"/>
      <c r="L167" s="10" t="e"/>
      <c r="M167" s="10" t="e"/>
      <c r="N167" s="10" t="e"/>
      <c r="O167" s="10" t="s">
        <v>763</v>
      </c>
      <c r="P167" s="10" t="e"/>
      <c r="Q167" s="10" t="e"/>
      <c r="R167" s="10" t="e"/>
      <c r="S167" s="10" t="e"/>
      <c r="T167" s="10" t="e"/>
      <c r="U167" s="10" t="e"/>
      <c r="V167" s="10" t="e"/>
      <c r="W167" s="10" t="e"/>
      <c r="X167" s="10" t="e"/>
      <c r="Y167" s="10" t="e"/>
      <c r="Z167" s="10" t="e"/>
      <c r="AA167" s="10" t="e"/>
      <c r="AB167" s="10" t="e"/>
      <c r="AC167" s="10" t="e"/>
      <c r="AD167" s="10" t="e"/>
      <c r="AE167" s="10" t="e"/>
      <c r="AF167" s="10" t="e"/>
      <c r="AG167" s="10" t="e"/>
      <c r="AH167" s="10" t="e"/>
      <c r="AI167" s="10" t="e"/>
      <c r="AJ167" s="10" t="e"/>
      <c r="AK167" s="11">
        <v>75.81</v>
      </c>
      <c r="AL167" s="11" t="e"/>
      <c r="AM167" s="11" t="e"/>
      <c r="AN167" s="11" t="e"/>
      <c r="AO167" s="11" t="e"/>
      <c r="AP167" s="11" t="e"/>
      <c r="AQ167" s="11" t="e"/>
      <c r="AR167" s="11">
        <f>'Заколки для волос'!AJ10</f>
      </c>
      <c r="AS167" s="11" t="e"/>
      <c r="AT167" s="11">
        <f>AR167*AK167</f>
      </c>
    </row>
    <row r="168" ht="52" customHeight="true" s="1" customFormat="true" outlineLevel="1">
      <c r="A168" s="7" t="e"/>
      <c r="B168" s="8" t="e"/>
      <c r="C168" s="8" t="e"/>
      <c r="D168" s="8" t="e"/>
      <c r="E168" s="8" t="e"/>
      <c r="F168" s="9" t="e"/>
      <c r="G168" s="10" t="s">
        <v>767</v>
      </c>
      <c r="H168" s="10" t="e"/>
      <c r="I168" s="10" t="e"/>
      <c r="J168" s="10" t="e"/>
      <c r="K168" s="10" t="e"/>
      <c r="L168" s="10" t="e"/>
      <c r="M168" s="10" t="e"/>
      <c r="N168" s="10" t="e"/>
      <c r="O168" s="10" t="s">
        <v>768</v>
      </c>
      <c r="P168" s="10" t="e"/>
      <c r="Q168" s="10" t="e"/>
      <c r="R168" s="10" t="e"/>
      <c r="S168" s="10" t="e"/>
      <c r="T168" s="10" t="e"/>
      <c r="U168" s="10" t="e"/>
      <c r="V168" s="10" t="e"/>
      <c r="W168" s="10" t="e"/>
      <c r="X168" s="10" t="e"/>
      <c r="Y168" s="10" t="e"/>
      <c r="Z168" s="10" t="e"/>
      <c r="AA168" s="10" t="e"/>
      <c r="AB168" s="10" t="e"/>
      <c r="AC168" s="10" t="e"/>
      <c r="AD168" s="10" t="e"/>
      <c r="AE168" s="10" t="e"/>
      <c r="AF168" s="10" t="e"/>
      <c r="AG168" s="10" t="e"/>
      <c r="AH168" s="10" t="e"/>
      <c r="AI168" s="10" t="e"/>
      <c r="AJ168" s="10" t="e"/>
      <c r="AK168" s="11">
        <v>10.72</v>
      </c>
      <c r="AL168" s="11" t="e"/>
      <c r="AM168" s="11" t="e"/>
      <c r="AN168" s="11" t="e"/>
      <c r="AO168" s="11" t="e"/>
      <c r="AP168" s="11" t="e"/>
      <c r="AQ168" s="11" t="e"/>
      <c r="AR168" s="11">
        <f>'Заколки для волос'!AJ9</f>
      </c>
      <c r="AS168" s="11" t="e"/>
      <c r="AT168" s="11">
        <f>AR168*AK168</f>
      </c>
    </row>
    <row r="169" ht="11" customHeight="true">
      <c r="A169" s="6" t="s">
        <v>772</v>
      </c>
      <c r="B169" s="6" t="e"/>
      <c r="C169" s="6" t="e"/>
      <c r="D169" s="6" t="e"/>
      <c r="E169" s="6" t="e"/>
      <c r="F169" s="6" t="e"/>
      <c r="G169" s="6" t="e"/>
      <c r="H169" s="6" t="e"/>
      <c r="I169" s="6" t="e"/>
      <c r="J169" s="6" t="e"/>
      <c r="K169" s="6" t="e"/>
      <c r="L169" s="6" t="e"/>
      <c r="M169" s="6" t="e"/>
      <c r="N169" s="6" t="e"/>
      <c r="O169" s="6" t="e"/>
      <c r="P169" s="6" t="e"/>
      <c r="Q169" s="6" t="e"/>
      <c r="R169" s="6" t="e"/>
      <c r="S169" s="6" t="e"/>
      <c r="T169" s="6" t="e"/>
      <c r="U169" s="6" t="e"/>
      <c r="V169" s="6" t="e"/>
      <c r="W169" s="6" t="e"/>
      <c r="X169" s="6" t="e"/>
      <c r="Y169" s="6" t="e"/>
      <c r="Z169" s="6" t="e"/>
      <c r="AA169" s="6" t="e"/>
      <c r="AB169" s="6" t="e"/>
      <c r="AC169" s="6" t="e"/>
      <c r="AD169" s="6" t="e"/>
      <c r="AE169" s="6" t="e"/>
      <c r="AF169" s="6" t="e"/>
      <c r="AG169" s="6" t="e"/>
      <c r="AH169" s="6" t="e"/>
      <c r="AI169" s="6" t="e"/>
      <c r="AJ169" s="6" t="e"/>
      <c r="AK169" s="6" t="e"/>
      <c r="AL169" s="6" t="e"/>
      <c r="AM169" s="6" t="e"/>
      <c r="AN169" s="6" t="e"/>
      <c r="AO169" s="6" t="e"/>
      <c r="AP169" s="6" t="e"/>
      <c r="AQ169" s="6" t="e"/>
      <c r="AR169" s="6" t="e"/>
      <c r="AS169" s="6" t="e"/>
      <c r="AT169" s="6" t="e"/>
    </row>
    <row r="170" ht="52" customHeight="true" s="1" customFormat="true" outlineLevel="1">
      <c r="A170" s="7" t="e"/>
      <c r="B170" s="8" t="e"/>
      <c r="C170" s="8" t="e"/>
      <c r="D170" s="8" t="e"/>
      <c r="E170" s="8" t="e"/>
      <c r="F170" s="9" t="e"/>
      <c r="G170" s="10" t="s">
        <v>773</v>
      </c>
      <c r="H170" s="10" t="e"/>
      <c r="I170" s="10" t="e"/>
      <c r="J170" s="10" t="e"/>
      <c r="K170" s="10" t="e"/>
      <c r="L170" s="10" t="e"/>
      <c r="M170" s="10" t="e"/>
      <c r="N170" s="10" t="e"/>
      <c r="O170" s="10" t="s">
        <v>774</v>
      </c>
      <c r="P170" s="10" t="e"/>
      <c r="Q170" s="10" t="e"/>
      <c r="R170" s="10" t="e"/>
      <c r="S170" s="10" t="e"/>
      <c r="T170" s="10" t="e"/>
      <c r="U170" s="10" t="e"/>
      <c r="V170" s="10" t="e"/>
      <c r="W170" s="10" t="e"/>
      <c r="X170" s="10" t="e"/>
      <c r="Y170" s="10" t="e"/>
      <c r="Z170" s="10" t="e"/>
      <c r="AA170" s="10" t="e"/>
      <c r="AB170" s="10" t="e"/>
      <c r="AC170" s="10" t="e"/>
      <c r="AD170" s="10" t="e"/>
      <c r="AE170" s="10" t="e"/>
      <c r="AF170" s="10" t="e"/>
      <c r="AG170" s="10" t="e"/>
      <c r="AH170" s="10" t="e"/>
      <c r="AI170" s="10" t="e"/>
      <c r="AJ170" s="10" t="e"/>
      <c r="AK170" s="11">
        <v>94.15</v>
      </c>
      <c r="AL170" s="11" t="e"/>
      <c r="AM170" s="11" t="e"/>
      <c r="AN170" s="11" t="e"/>
      <c r="AO170" s="11" t="e"/>
      <c r="AP170" s="11" t="e"/>
      <c r="AQ170" s="11" t="e"/>
      <c r="AR170" s="11">
        <f>Игрушки!AJ18</f>
      </c>
      <c r="AS170" s="11" t="e"/>
      <c r="AT170" s="11">
        <f>AR170*AK170</f>
      </c>
    </row>
    <row r="171" ht="52" customHeight="true" s="1" customFormat="true" outlineLevel="1">
      <c r="A171" s="7" t="e"/>
      <c r="B171" s="8" t="e"/>
      <c r="C171" s="8" t="e"/>
      <c r="D171" s="8" t="e"/>
      <c r="E171" s="8" t="e"/>
      <c r="F171" s="9" t="e"/>
      <c r="G171" s="10" t="s">
        <v>778</v>
      </c>
      <c r="H171" s="10" t="e"/>
      <c r="I171" s="10" t="e"/>
      <c r="J171" s="10" t="e"/>
      <c r="K171" s="10" t="e"/>
      <c r="L171" s="10" t="e"/>
      <c r="M171" s="10" t="e"/>
      <c r="N171" s="10" t="e"/>
      <c r="O171" s="10" t="s">
        <v>779</v>
      </c>
      <c r="P171" s="10" t="e"/>
      <c r="Q171" s="10" t="e"/>
      <c r="R171" s="10" t="e"/>
      <c r="S171" s="10" t="e"/>
      <c r="T171" s="10" t="e"/>
      <c r="U171" s="10" t="e"/>
      <c r="V171" s="10" t="e"/>
      <c r="W171" s="10" t="e"/>
      <c r="X171" s="10" t="e"/>
      <c r="Y171" s="10" t="e"/>
      <c r="Z171" s="10" t="e"/>
      <c r="AA171" s="10" t="e"/>
      <c r="AB171" s="10" t="e"/>
      <c r="AC171" s="10" t="e"/>
      <c r="AD171" s="10" t="e"/>
      <c r="AE171" s="10" t="e"/>
      <c r="AF171" s="10" t="e"/>
      <c r="AG171" s="10" t="e"/>
      <c r="AH171" s="10" t="e"/>
      <c r="AI171" s="10" t="e"/>
      <c r="AJ171" s="10" t="e"/>
      <c r="AK171" s="11">
        <v>108.38</v>
      </c>
      <c r="AL171" s="11" t="e"/>
      <c r="AM171" s="11" t="e"/>
      <c r="AN171" s="11" t="e"/>
      <c r="AO171" s="11" t="e"/>
      <c r="AP171" s="11" t="e"/>
      <c r="AQ171" s="11" t="e"/>
      <c r="AR171" s="11">
        <f>Игрушки!AJ17</f>
      </c>
      <c r="AS171" s="11" t="e"/>
      <c r="AT171" s="11">
        <f>AR171*AK171</f>
      </c>
    </row>
    <row r="172" ht="52" customHeight="true" s="1" customFormat="true" outlineLevel="1">
      <c r="A172" s="7" t="e"/>
      <c r="B172" s="8" t="e"/>
      <c r="C172" s="8" t="e"/>
      <c r="D172" s="8" t="e"/>
      <c r="E172" s="8" t="e"/>
      <c r="F172" s="9" t="e"/>
      <c r="G172" s="10" t="s">
        <v>783</v>
      </c>
      <c r="H172" s="10" t="e"/>
      <c r="I172" s="10" t="e"/>
      <c r="J172" s="10" t="e"/>
      <c r="K172" s="10" t="e"/>
      <c r="L172" s="10" t="e"/>
      <c r="M172" s="10" t="e"/>
      <c r="N172" s="10" t="e"/>
      <c r="O172" s="10" t="s">
        <v>784</v>
      </c>
      <c r="P172" s="10" t="e"/>
      <c r="Q172" s="10" t="e"/>
      <c r="R172" s="10" t="e"/>
      <c r="S172" s="10" t="e"/>
      <c r="T172" s="10" t="e"/>
      <c r="U172" s="10" t="e"/>
      <c r="V172" s="10" t="e"/>
      <c r="W172" s="10" t="e"/>
      <c r="X172" s="10" t="e"/>
      <c r="Y172" s="10" t="e"/>
      <c r="Z172" s="10" t="e"/>
      <c r="AA172" s="10" t="e"/>
      <c r="AB172" s="10" t="e"/>
      <c r="AC172" s="10" t="e"/>
      <c r="AD172" s="10" t="e"/>
      <c r="AE172" s="10" t="e"/>
      <c r="AF172" s="10" t="e"/>
      <c r="AG172" s="10" t="e"/>
      <c r="AH172" s="10" t="e"/>
      <c r="AI172" s="10" t="e"/>
      <c r="AJ172" s="10" t="e"/>
      <c r="AK172" s="11">
        <v>94.15</v>
      </c>
      <c r="AL172" s="11" t="e"/>
      <c r="AM172" s="11" t="e"/>
      <c r="AN172" s="11" t="e"/>
      <c r="AO172" s="11" t="e"/>
      <c r="AP172" s="11" t="e"/>
      <c r="AQ172" s="11" t="e"/>
      <c r="AR172" s="11">
        <f>Игрушки!AJ16</f>
      </c>
      <c r="AS172" s="11" t="e"/>
      <c r="AT172" s="11">
        <f>AR172*AK172</f>
      </c>
    </row>
    <row r="173" ht="52" customHeight="true" s="1" customFormat="true" outlineLevel="1">
      <c r="A173" s="7" t="e"/>
      <c r="B173" s="8" t="e"/>
      <c r="C173" s="8" t="e"/>
      <c r="D173" s="8" t="e"/>
      <c r="E173" s="8" t="e"/>
      <c r="F173" s="9" t="e"/>
      <c r="G173" s="10" t="s">
        <v>788</v>
      </c>
      <c r="H173" s="10" t="e"/>
      <c r="I173" s="10" t="e"/>
      <c r="J173" s="10" t="e"/>
      <c r="K173" s="10" t="e"/>
      <c r="L173" s="10" t="e"/>
      <c r="M173" s="10" t="e"/>
      <c r="N173" s="10" t="e"/>
      <c r="O173" s="10" t="s">
        <v>789</v>
      </c>
      <c r="P173" s="10" t="e"/>
      <c r="Q173" s="10" t="e"/>
      <c r="R173" s="10" t="e"/>
      <c r="S173" s="10" t="e"/>
      <c r="T173" s="10" t="e"/>
      <c r="U173" s="10" t="e"/>
      <c r="V173" s="10" t="e"/>
      <c r="W173" s="10" t="e"/>
      <c r="X173" s="10" t="e"/>
      <c r="Y173" s="10" t="e"/>
      <c r="Z173" s="10" t="e"/>
      <c r="AA173" s="10" t="e"/>
      <c r="AB173" s="10" t="e"/>
      <c r="AC173" s="10" t="e"/>
      <c r="AD173" s="10" t="e"/>
      <c r="AE173" s="10" t="e"/>
      <c r="AF173" s="10" t="e"/>
      <c r="AG173" s="10" t="e"/>
      <c r="AH173" s="10" t="e"/>
      <c r="AI173" s="10" t="e"/>
      <c r="AJ173" s="10" t="e"/>
      <c r="AK173" s="11">
        <v>99.84</v>
      </c>
      <c r="AL173" s="11" t="e"/>
      <c r="AM173" s="11" t="e"/>
      <c r="AN173" s="11" t="e"/>
      <c r="AO173" s="11" t="e"/>
      <c r="AP173" s="11" t="e"/>
      <c r="AQ173" s="11" t="e"/>
      <c r="AR173" s="11">
        <f>Игрушки!AJ15</f>
      </c>
      <c r="AS173" s="11" t="e"/>
      <c r="AT173" s="11">
        <f>AR173*AK173</f>
      </c>
    </row>
    <row r="174" ht="52" customHeight="true" s="1" customFormat="true" outlineLevel="1">
      <c r="A174" s="7" t="e"/>
      <c r="B174" s="8" t="e"/>
      <c r="C174" s="8" t="e"/>
      <c r="D174" s="8" t="e"/>
      <c r="E174" s="8" t="e"/>
      <c r="F174" s="9" t="e"/>
      <c r="G174" s="10" t="s">
        <v>793</v>
      </c>
      <c r="H174" s="10" t="e"/>
      <c r="I174" s="10" t="e"/>
      <c r="J174" s="10" t="e"/>
      <c r="K174" s="10" t="e"/>
      <c r="L174" s="10" t="e"/>
      <c r="M174" s="10" t="e"/>
      <c r="N174" s="10" t="e"/>
      <c r="O174" s="10" t="s">
        <v>794</v>
      </c>
      <c r="P174" s="10" t="e"/>
      <c r="Q174" s="10" t="e"/>
      <c r="R174" s="10" t="e"/>
      <c r="S174" s="10" t="e"/>
      <c r="T174" s="10" t="e"/>
      <c r="U174" s="10" t="e"/>
      <c r="V174" s="10" t="e"/>
      <c r="W174" s="10" t="e"/>
      <c r="X174" s="10" t="e"/>
      <c r="Y174" s="10" t="e"/>
      <c r="Z174" s="10" t="e"/>
      <c r="AA174" s="10" t="e"/>
      <c r="AB174" s="10" t="e"/>
      <c r="AC174" s="10" t="e"/>
      <c r="AD174" s="10" t="e"/>
      <c r="AE174" s="10" t="e"/>
      <c r="AF174" s="10" t="e"/>
      <c r="AG174" s="10" t="e"/>
      <c r="AH174" s="10" t="e"/>
      <c r="AI174" s="10" t="e"/>
      <c r="AJ174" s="10" t="e"/>
      <c r="AK174" s="11">
        <v>94.15</v>
      </c>
      <c r="AL174" s="11" t="e"/>
      <c r="AM174" s="11" t="e"/>
      <c r="AN174" s="11" t="e"/>
      <c r="AO174" s="11" t="e"/>
      <c r="AP174" s="11" t="e"/>
      <c r="AQ174" s="11" t="e"/>
      <c r="AR174" s="11">
        <f>Игрушки!AJ14</f>
      </c>
      <c r="AS174" s="11" t="e"/>
      <c r="AT174" s="11">
        <f>AR174*AK174</f>
      </c>
    </row>
    <row r="175" ht="52" customHeight="true" s="1" customFormat="true" outlineLevel="1">
      <c r="A175" s="7" t="e"/>
      <c r="B175" s="8" t="e"/>
      <c r="C175" s="8" t="e"/>
      <c r="D175" s="8" t="e"/>
      <c r="E175" s="8" t="e"/>
      <c r="F175" s="9" t="e"/>
      <c r="G175" s="10" t="s">
        <v>798</v>
      </c>
      <c r="H175" s="10" t="e"/>
      <c r="I175" s="10" t="e"/>
      <c r="J175" s="10" t="e"/>
      <c r="K175" s="10" t="e"/>
      <c r="L175" s="10" t="e"/>
      <c r="M175" s="10" t="e"/>
      <c r="N175" s="10" t="e"/>
      <c r="O175" s="10" t="s">
        <v>799</v>
      </c>
      <c r="P175" s="10" t="e"/>
      <c r="Q175" s="10" t="e"/>
      <c r="R175" s="10" t="e"/>
      <c r="S175" s="10" t="e"/>
      <c r="T175" s="10" t="e"/>
      <c r="U175" s="10" t="e"/>
      <c r="V175" s="10" t="e"/>
      <c r="W175" s="10" t="e"/>
      <c r="X175" s="10" t="e"/>
      <c r="Y175" s="10" t="e"/>
      <c r="Z175" s="10" t="e"/>
      <c r="AA175" s="10" t="e"/>
      <c r="AB175" s="10" t="e"/>
      <c r="AC175" s="10" t="e"/>
      <c r="AD175" s="10" t="e"/>
      <c r="AE175" s="10" t="e"/>
      <c r="AF175" s="10" t="e"/>
      <c r="AG175" s="10" t="e"/>
      <c r="AH175" s="10" t="e"/>
      <c r="AI175" s="10" t="e"/>
      <c r="AJ175" s="10" t="e"/>
      <c r="AK175" s="11">
        <v>108.85</v>
      </c>
      <c r="AL175" s="11" t="e"/>
      <c r="AM175" s="11" t="e"/>
      <c r="AN175" s="11" t="e"/>
      <c r="AO175" s="11" t="e"/>
      <c r="AP175" s="11" t="e"/>
      <c r="AQ175" s="11" t="e"/>
      <c r="AR175" s="11">
        <f>Игрушки!AJ13</f>
      </c>
      <c r="AS175" s="11" t="e"/>
      <c r="AT175" s="11">
        <f>AR175*AK175</f>
      </c>
    </row>
    <row r="176" ht="52" customHeight="true" s="1" customFormat="true" outlineLevel="1">
      <c r="A176" s="7" t="e"/>
      <c r="B176" s="8" t="e"/>
      <c r="C176" s="8" t="e"/>
      <c r="D176" s="8" t="e"/>
      <c r="E176" s="8" t="e"/>
      <c r="F176" s="9" t="e"/>
      <c r="G176" s="10" t="s">
        <v>803</v>
      </c>
      <c r="H176" s="10" t="e"/>
      <c r="I176" s="10" t="e"/>
      <c r="J176" s="10" t="e"/>
      <c r="K176" s="10" t="e"/>
      <c r="L176" s="10" t="e"/>
      <c r="M176" s="10" t="e"/>
      <c r="N176" s="10" t="e"/>
      <c r="O176" s="10" t="s">
        <v>804</v>
      </c>
      <c r="P176" s="10" t="e"/>
      <c r="Q176" s="10" t="e"/>
      <c r="R176" s="10" t="e"/>
      <c r="S176" s="10" t="e"/>
      <c r="T176" s="10" t="e"/>
      <c r="U176" s="10" t="e"/>
      <c r="V176" s="10" t="e"/>
      <c r="W176" s="10" t="e"/>
      <c r="X176" s="10" t="e"/>
      <c r="Y176" s="10" t="e"/>
      <c r="Z176" s="10" t="e"/>
      <c r="AA176" s="10" t="e"/>
      <c r="AB176" s="10" t="e"/>
      <c r="AC176" s="10" t="e"/>
      <c r="AD176" s="10" t="e"/>
      <c r="AE176" s="10" t="e"/>
      <c r="AF176" s="10" t="e"/>
      <c r="AG176" s="10" t="e"/>
      <c r="AH176" s="10" t="e"/>
      <c r="AI176" s="10" t="e"/>
      <c r="AJ176" s="10" t="e"/>
      <c r="AK176" s="11">
        <v>108.66</v>
      </c>
      <c r="AL176" s="11" t="e"/>
      <c r="AM176" s="11" t="e"/>
      <c r="AN176" s="11" t="e"/>
      <c r="AO176" s="11" t="e"/>
      <c r="AP176" s="11" t="e"/>
      <c r="AQ176" s="11" t="e"/>
      <c r="AR176" s="11">
        <f>Игрушки!AJ12</f>
      </c>
      <c r="AS176" s="11" t="e"/>
      <c r="AT176" s="11">
        <f>AR176*AK176</f>
      </c>
    </row>
    <row r="177" ht="52" customHeight="true" s="1" customFormat="true" outlineLevel="1">
      <c r="A177" s="7" t="e"/>
      <c r="B177" s="8" t="e"/>
      <c r="C177" s="8" t="e"/>
      <c r="D177" s="8" t="e"/>
      <c r="E177" s="8" t="e"/>
      <c r="F177" s="9" t="e"/>
      <c r="G177" s="10" t="s">
        <v>808</v>
      </c>
      <c r="H177" s="10" t="e"/>
      <c r="I177" s="10" t="e"/>
      <c r="J177" s="10" t="e"/>
      <c r="K177" s="10" t="e"/>
      <c r="L177" s="10" t="e"/>
      <c r="M177" s="10" t="e"/>
      <c r="N177" s="10" t="e"/>
      <c r="O177" s="10" t="s">
        <v>809</v>
      </c>
      <c r="P177" s="10" t="e"/>
      <c r="Q177" s="10" t="e"/>
      <c r="R177" s="10" t="e"/>
      <c r="S177" s="10" t="e"/>
      <c r="T177" s="10" t="e"/>
      <c r="U177" s="10" t="e"/>
      <c r="V177" s="10" t="e"/>
      <c r="W177" s="10" t="e"/>
      <c r="X177" s="10" t="e"/>
      <c r="Y177" s="10" t="e"/>
      <c r="Z177" s="10" t="e"/>
      <c r="AA177" s="10" t="e"/>
      <c r="AB177" s="10" t="e"/>
      <c r="AC177" s="10" t="e"/>
      <c r="AD177" s="10" t="e"/>
      <c r="AE177" s="10" t="e"/>
      <c r="AF177" s="10" t="e"/>
      <c r="AG177" s="10" t="e"/>
      <c r="AH177" s="10" t="e"/>
      <c r="AI177" s="10" t="e"/>
      <c r="AJ177" s="10" t="e"/>
      <c r="AK177" s="11">
        <v>102.12</v>
      </c>
      <c r="AL177" s="11" t="e"/>
      <c r="AM177" s="11" t="e"/>
      <c r="AN177" s="11" t="e"/>
      <c r="AO177" s="11" t="e"/>
      <c r="AP177" s="11" t="e"/>
      <c r="AQ177" s="11" t="e"/>
      <c r="AR177" s="11">
        <f>Игрушки!AJ11</f>
      </c>
      <c r="AS177" s="11" t="e"/>
      <c r="AT177" s="11">
        <f>AR177*AK177</f>
      </c>
    </row>
    <row r="178" ht="52" customHeight="true" s="1" customFormat="true" outlineLevel="1">
      <c r="A178" s="7" t="e"/>
      <c r="B178" s="8" t="e"/>
      <c r="C178" s="8" t="e"/>
      <c r="D178" s="8" t="e"/>
      <c r="E178" s="8" t="e"/>
      <c r="F178" s="9" t="e"/>
      <c r="G178" s="10" t="s">
        <v>813</v>
      </c>
      <c r="H178" s="10" t="e"/>
      <c r="I178" s="10" t="e"/>
      <c r="J178" s="10" t="e"/>
      <c r="K178" s="10" t="e"/>
      <c r="L178" s="10" t="e"/>
      <c r="M178" s="10" t="e"/>
      <c r="N178" s="10" t="e"/>
      <c r="O178" s="10" t="s">
        <v>814</v>
      </c>
      <c r="P178" s="10" t="e"/>
      <c r="Q178" s="10" t="e"/>
      <c r="R178" s="10" t="e"/>
      <c r="S178" s="10" t="e"/>
      <c r="T178" s="10" t="e"/>
      <c r="U178" s="10" t="e"/>
      <c r="V178" s="10" t="e"/>
      <c r="W178" s="10" t="e"/>
      <c r="X178" s="10" t="e"/>
      <c r="Y178" s="10" t="e"/>
      <c r="Z178" s="10" t="e"/>
      <c r="AA178" s="10" t="e"/>
      <c r="AB178" s="10" t="e"/>
      <c r="AC178" s="10" t="e"/>
      <c r="AD178" s="10" t="e"/>
      <c r="AE178" s="10" t="e"/>
      <c r="AF178" s="10" t="e"/>
      <c r="AG178" s="10" t="e"/>
      <c r="AH178" s="10" t="e"/>
      <c r="AI178" s="10" t="e"/>
      <c r="AJ178" s="10" t="e"/>
      <c r="AK178" s="11">
        <v>95.91</v>
      </c>
      <c r="AL178" s="11" t="e"/>
      <c r="AM178" s="11" t="e"/>
      <c r="AN178" s="11" t="e"/>
      <c r="AO178" s="11" t="e"/>
      <c r="AP178" s="11" t="e"/>
      <c r="AQ178" s="11" t="e"/>
      <c r="AR178" s="11">
        <f>Игрушки!AJ10</f>
      </c>
      <c r="AS178" s="11" t="e"/>
      <c r="AT178" s="11">
        <f>AR178*AK178</f>
      </c>
    </row>
    <row r="179" ht="52" customHeight="true" s="1" customFormat="true" outlineLevel="1">
      <c r="A179" s="7" t="e"/>
      <c r="B179" s="8" t="e"/>
      <c r="C179" s="8" t="e"/>
      <c r="D179" s="8" t="e"/>
      <c r="E179" s="8" t="e"/>
      <c r="F179" s="9" t="e"/>
      <c r="G179" s="10" t="s">
        <v>818</v>
      </c>
      <c r="H179" s="10" t="e"/>
      <c r="I179" s="10" t="e"/>
      <c r="J179" s="10" t="e"/>
      <c r="K179" s="10" t="e"/>
      <c r="L179" s="10" t="e"/>
      <c r="M179" s="10" t="e"/>
      <c r="N179" s="10" t="e"/>
      <c r="O179" s="10" t="s">
        <v>819</v>
      </c>
      <c r="P179" s="10" t="e"/>
      <c r="Q179" s="10" t="e"/>
      <c r="R179" s="10" t="e"/>
      <c r="S179" s="10" t="e"/>
      <c r="T179" s="10" t="e"/>
      <c r="U179" s="10" t="e"/>
      <c r="V179" s="10" t="e"/>
      <c r="W179" s="10" t="e"/>
      <c r="X179" s="10" t="e"/>
      <c r="Y179" s="10" t="e"/>
      <c r="Z179" s="10" t="e"/>
      <c r="AA179" s="10" t="e"/>
      <c r="AB179" s="10" t="e"/>
      <c r="AC179" s="10" t="e"/>
      <c r="AD179" s="10" t="e"/>
      <c r="AE179" s="10" t="e"/>
      <c r="AF179" s="10" t="e"/>
      <c r="AG179" s="10" t="e"/>
      <c r="AH179" s="10" t="e"/>
      <c r="AI179" s="10" t="e"/>
      <c r="AJ179" s="10" t="e"/>
      <c r="AK179" s="11">
        <v>241.64</v>
      </c>
      <c r="AL179" s="11" t="e"/>
      <c r="AM179" s="11" t="e"/>
      <c r="AN179" s="11" t="e"/>
      <c r="AO179" s="11" t="e"/>
      <c r="AP179" s="11" t="e"/>
      <c r="AQ179" s="11" t="e"/>
      <c r="AR179" s="11">
        <f>Игрушки!AJ24</f>
      </c>
      <c r="AS179" s="11" t="e"/>
      <c r="AT179" s="11">
        <f>AR179*AK179</f>
      </c>
    </row>
    <row r="180" ht="52" customHeight="true" s="1" customFormat="true" outlineLevel="1">
      <c r="A180" s="7" t="e"/>
      <c r="B180" s="8" t="e"/>
      <c r="C180" s="8" t="e"/>
      <c r="D180" s="8" t="e"/>
      <c r="E180" s="8" t="e"/>
      <c r="F180" s="9" t="e"/>
      <c r="G180" s="10" t="s">
        <v>823</v>
      </c>
      <c r="H180" s="10" t="e"/>
      <c r="I180" s="10" t="e"/>
      <c r="J180" s="10" t="e"/>
      <c r="K180" s="10" t="e"/>
      <c r="L180" s="10" t="e"/>
      <c r="M180" s="10" t="e"/>
      <c r="N180" s="10" t="e"/>
      <c r="O180" s="10" t="s">
        <v>824</v>
      </c>
      <c r="P180" s="10" t="e"/>
      <c r="Q180" s="10" t="e"/>
      <c r="R180" s="10" t="e"/>
      <c r="S180" s="10" t="e"/>
      <c r="T180" s="10" t="e"/>
      <c r="U180" s="10" t="e"/>
      <c r="V180" s="10" t="e"/>
      <c r="W180" s="10" t="e"/>
      <c r="X180" s="10" t="e"/>
      <c r="Y180" s="10" t="e"/>
      <c r="Z180" s="10" t="e"/>
      <c r="AA180" s="10" t="e"/>
      <c r="AB180" s="10" t="e"/>
      <c r="AC180" s="10" t="e"/>
      <c r="AD180" s="10" t="e"/>
      <c r="AE180" s="10" t="e"/>
      <c r="AF180" s="10" t="e"/>
      <c r="AG180" s="10" t="e"/>
      <c r="AH180" s="10" t="e"/>
      <c r="AI180" s="10" t="e"/>
      <c r="AJ180" s="10" t="e"/>
      <c r="AK180" s="11">
        <v>527</v>
      </c>
      <c r="AL180" s="11" t="e"/>
      <c r="AM180" s="11" t="e"/>
      <c r="AN180" s="11" t="e"/>
      <c r="AO180" s="11" t="e"/>
      <c r="AP180" s="11" t="e"/>
      <c r="AQ180" s="11" t="e"/>
      <c r="AR180" s="11">
        <f>Игрушки!AJ25</f>
      </c>
      <c r="AS180" s="11" t="e"/>
      <c r="AT180" s="11">
        <f>AR180*AK180</f>
      </c>
    </row>
    <row r="181" ht="52" customHeight="true" s="1" customFormat="true" outlineLevel="1">
      <c r="A181" s="7" t="e"/>
      <c r="B181" s="8" t="e"/>
      <c r="C181" s="8" t="e"/>
      <c r="D181" s="8" t="e"/>
      <c r="E181" s="8" t="e"/>
      <c r="F181" s="9" t="e"/>
      <c r="G181" s="10" t="s">
        <v>828</v>
      </c>
      <c r="H181" s="10" t="e"/>
      <c r="I181" s="10" t="e"/>
      <c r="J181" s="10" t="e"/>
      <c r="K181" s="10" t="e"/>
      <c r="L181" s="10" t="e"/>
      <c r="M181" s="10" t="e"/>
      <c r="N181" s="10" t="e"/>
      <c r="O181" s="10" t="s">
        <v>829</v>
      </c>
      <c r="P181" s="10" t="e"/>
      <c r="Q181" s="10" t="e"/>
      <c r="R181" s="10" t="e"/>
      <c r="S181" s="10" t="e"/>
      <c r="T181" s="10" t="e"/>
      <c r="U181" s="10" t="e"/>
      <c r="V181" s="10" t="e"/>
      <c r="W181" s="10" t="e"/>
      <c r="X181" s="10" t="e"/>
      <c r="Y181" s="10" t="e"/>
      <c r="Z181" s="10" t="e"/>
      <c r="AA181" s="10" t="e"/>
      <c r="AB181" s="10" t="e"/>
      <c r="AC181" s="10" t="e"/>
      <c r="AD181" s="10" t="e"/>
      <c r="AE181" s="10" t="e"/>
      <c r="AF181" s="10" t="e"/>
      <c r="AG181" s="10" t="e"/>
      <c r="AH181" s="10" t="e"/>
      <c r="AI181" s="10" t="e"/>
      <c r="AJ181" s="10" t="e"/>
      <c r="AK181" s="11">
        <v>188.7</v>
      </c>
      <c r="AL181" s="11" t="e"/>
      <c r="AM181" s="11" t="e"/>
      <c r="AN181" s="11" t="e"/>
      <c r="AO181" s="11" t="e"/>
      <c r="AP181" s="11" t="e"/>
      <c r="AQ181" s="11" t="e"/>
      <c r="AR181" s="11">
        <f>Игрушки!AJ26</f>
      </c>
      <c r="AS181" s="11" t="e"/>
      <c r="AT181" s="11">
        <f>AR181*AK181</f>
      </c>
    </row>
    <row r="182" ht="52" customHeight="true" s="1" customFormat="true" outlineLevel="1">
      <c r="A182" s="7" t="e"/>
      <c r="B182" s="8" t="e"/>
      <c r="C182" s="8" t="e"/>
      <c r="D182" s="8" t="e"/>
      <c r="E182" s="8" t="e"/>
      <c r="F182" s="9" t="e"/>
      <c r="G182" s="10" t="s">
        <v>833</v>
      </c>
      <c r="H182" s="10" t="e"/>
      <c r="I182" s="10" t="e"/>
      <c r="J182" s="10" t="e"/>
      <c r="K182" s="10" t="e"/>
      <c r="L182" s="10" t="e"/>
      <c r="M182" s="10" t="e"/>
      <c r="N182" s="10" t="e"/>
      <c r="O182" s="10" t="s">
        <v>834</v>
      </c>
      <c r="P182" s="10" t="e"/>
      <c r="Q182" s="10" t="e"/>
      <c r="R182" s="10" t="e"/>
      <c r="S182" s="10" t="e"/>
      <c r="T182" s="10" t="e"/>
      <c r="U182" s="10" t="e"/>
      <c r="V182" s="10" t="e"/>
      <c r="W182" s="10" t="e"/>
      <c r="X182" s="10" t="e"/>
      <c r="Y182" s="10" t="e"/>
      <c r="Z182" s="10" t="e"/>
      <c r="AA182" s="10" t="e"/>
      <c r="AB182" s="10" t="e"/>
      <c r="AC182" s="10" t="e"/>
      <c r="AD182" s="10" t="e"/>
      <c r="AE182" s="10" t="e"/>
      <c r="AF182" s="10" t="e"/>
      <c r="AG182" s="10" t="e"/>
      <c r="AH182" s="10" t="e"/>
      <c r="AI182" s="10" t="e"/>
      <c r="AJ182" s="10" t="e"/>
      <c r="AK182" s="11">
        <v>221</v>
      </c>
      <c r="AL182" s="11" t="e"/>
      <c r="AM182" s="11" t="e"/>
      <c r="AN182" s="11" t="e"/>
      <c r="AO182" s="11" t="e"/>
      <c r="AP182" s="11" t="e"/>
      <c r="AQ182" s="11" t="e"/>
      <c r="AR182" s="11">
        <f>Игрушки!AJ27</f>
      </c>
      <c r="AS182" s="11" t="e"/>
      <c r="AT182" s="11">
        <f>AR182*AK182</f>
      </c>
    </row>
    <row r="183" ht="52" customHeight="true" s="1" customFormat="true" outlineLevel="1">
      <c r="A183" s="7" t="e"/>
      <c r="B183" s="8" t="e"/>
      <c r="C183" s="8" t="e"/>
      <c r="D183" s="8" t="e"/>
      <c r="E183" s="8" t="e"/>
      <c r="F183" s="9" t="e"/>
      <c r="G183" s="10" t="s">
        <v>838</v>
      </c>
      <c r="H183" s="10" t="e"/>
      <c r="I183" s="10" t="e"/>
      <c r="J183" s="10" t="e"/>
      <c r="K183" s="10" t="e"/>
      <c r="L183" s="10" t="e"/>
      <c r="M183" s="10" t="e"/>
      <c r="N183" s="10" t="e"/>
      <c r="O183" s="10" t="s">
        <v>839</v>
      </c>
      <c r="P183" s="10" t="e"/>
      <c r="Q183" s="10" t="e"/>
      <c r="R183" s="10" t="e"/>
      <c r="S183" s="10" t="e"/>
      <c r="T183" s="10" t="e"/>
      <c r="U183" s="10" t="e"/>
      <c r="V183" s="10" t="e"/>
      <c r="W183" s="10" t="e"/>
      <c r="X183" s="10" t="e"/>
      <c r="Y183" s="10" t="e"/>
      <c r="Z183" s="10" t="e"/>
      <c r="AA183" s="10" t="e"/>
      <c r="AB183" s="10" t="e"/>
      <c r="AC183" s="10" t="e"/>
      <c r="AD183" s="10" t="e"/>
      <c r="AE183" s="10" t="e"/>
      <c r="AF183" s="10" t="e"/>
      <c r="AG183" s="10" t="e"/>
      <c r="AH183" s="10" t="e"/>
      <c r="AI183" s="10" t="e"/>
      <c r="AJ183" s="10" t="e"/>
      <c r="AK183" s="11">
        <v>158.1</v>
      </c>
      <c r="AL183" s="11" t="e"/>
      <c r="AM183" s="11" t="e"/>
      <c r="AN183" s="11" t="e"/>
      <c r="AO183" s="11" t="e"/>
      <c r="AP183" s="11" t="e"/>
      <c r="AQ183" s="11" t="e"/>
      <c r="AR183" s="11">
        <f>Игрушки!AJ36</f>
      </c>
      <c r="AS183" s="11" t="e"/>
      <c r="AT183" s="11">
        <f>AR183*AK183</f>
      </c>
    </row>
    <row r="184" ht="52" customHeight="true" s="1" customFormat="true" outlineLevel="1">
      <c r="A184" s="7" t="e"/>
      <c r="B184" s="8" t="e"/>
      <c r="C184" s="8" t="e"/>
      <c r="D184" s="8" t="e"/>
      <c r="E184" s="8" t="e"/>
      <c r="F184" s="9" t="e"/>
      <c r="G184" s="10" t="s">
        <v>843</v>
      </c>
      <c r="H184" s="10" t="e"/>
      <c r="I184" s="10" t="e"/>
      <c r="J184" s="10" t="e"/>
      <c r="K184" s="10" t="e"/>
      <c r="L184" s="10" t="e"/>
      <c r="M184" s="10" t="e"/>
      <c r="N184" s="10" t="e"/>
      <c r="O184" s="10" t="s">
        <v>844</v>
      </c>
      <c r="P184" s="10" t="e"/>
      <c r="Q184" s="10" t="e"/>
      <c r="R184" s="10" t="e"/>
      <c r="S184" s="10" t="e"/>
      <c r="T184" s="10" t="e"/>
      <c r="U184" s="10" t="e"/>
      <c r="V184" s="10" t="e"/>
      <c r="W184" s="10" t="e"/>
      <c r="X184" s="10" t="e"/>
      <c r="Y184" s="10" t="e"/>
      <c r="Z184" s="10" t="e"/>
      <c r="AA184" s="10" t="e"/>
      <c r="AB184" s="10" t="e"/>
      <c r="AC184" s="10" t="e"/>
      <c r="AD184" s="10" t="e"/>
      <c r="AE184" s="10" t="e"/>
      <c r="AF184" s="10" t="e"/>
      <c r="AG184" s="10" t="e"/>
      <c r="AH184" s="10" t="e"/>
      <c r="AI184" s="10" t="e"/>
      <c r="AJ184" s="10" t="e"/>
      <c r="AK184" s="11">
        <v>158.1</v>
      </c>
      <c r="AL184" s="11" t="e"/>
      <c r="AM184" s="11" t="e"/>
      <c r="AN184" s="11" t="e"/>
      <c r="AO184" s="11" t="e"/>
      <c r="AP184" s="11" t="e"/>
      <c r="AQ184" s="11" t="e"/>
      <c r="AR184" s="11">
        <f>Игрушки!AJ35</f>
      </c>
      <c r="AS184" s="11" t="e"/>
      <c r="AT184" s="11">
        <f>AR184*AK184</f>
      </c>
    </row>
    <row r="185" ht="52" customHeight="true" s="1" customFormat="true" outlineLevel="1">
      <c r="A185" s="7" t="e"/>
      <c r="B185" s="8" t="e"/>
      <c r="C185" s="8" t="e"/>
      <c r="D185" s="8" t="e"/>
      <c r="E185" s="8" t="e"/>
      <c r="F185" s="9" t="e"/>
      <c r="G185" s="10" t="s">
        <v>848</v>
      </c>
      <c r="H185" s="10" t="e"/>
      <c r="I185" s="10" t="e"/>
      <c r="J185" s="10" t="e"/>
      <c r="K185" s="10" t="e"/>
      <c r="L185" s="10" t="e"/>
      <c r="M185" s="10" t="e"/>
      <c r="N185" s="10" t="e"/>
      <c r="O185" s="10" t="s">
        <v>849</v>
      </c>
      <c r="P185" s="10" t="e"/>
      <c r="Q185" s="10" t="e"/>
      <c r="R185" s="10" t="e"/>
      <c r="S185" s="10" t="e"/>
      <c r="T185" s="10" t="e"/>
      <c r="U185" s="10" t="e"/>
      <c r="V185" s="10" t="e"/>
      <c r="W185" s="10" t="e"/>
      <c r="X185" s="10" t="e"/>
      <c r="Y185" s="10" t="e"/>
      <c r="Z185" s="10" t="e"/>
      <c r="AA185" s="10" t="e"/>
      <c r="AB185" s="10" t="e"/>
      <c r="AC185" s="10" t="e"/>
      <c r="AD185" s="10" t="e"/>
      <c r="AE185" s="10" t="e"/>
      <c r="AF185" s="10" t="e"/>
      <c r="AG185" s="10" t="e"/>
      <c r="AH185" s="10" t="e"/>
      <c r="AI185" s="10" t="e"/>
      <c r="AJ185" s="10" t="e"/>
      <c r="AK185" s="11">
        <v>85.43</v>
      </c>
      <c r="AL185" s="11" t="e"/>
      <c r="AM185" s="11" t="e"/>
      <c r="AN185" s="11" t="e"/>
      <c r="AO185" s="11" t="e"/>
      <c r="AP185" s="11" t="e"/>
      <c r="AQ185" s="11" t="e"/>
      <c r="AR185" s="11">
        <f>Игрушки!AJ57</f>
      </c>
      <c r="AS185" s="11" t="e"/>
      <c r="AT185" s="11">
        <f>AR185*AK185</f>
      </c>
    </row>
    <row r="186" ht="52" customHeight="true" s="1" customFormat="true" outlineLevel="1">
      <c r="A186" s="7" t="e"/>
      <c r="B186" s="8" t="e"/>
      <c r="C186" s="8" t="e"/>
      <c r="D186" s="8" t="e"/>
      <c r="E186" s="8" t="e"/>
      <c r="F186" s="9" t="e"/>
      <c r="G186" s="10" t="s">
        <v>853</v>
      </c>
      <c r="H186" s="10" t="e"/>
      <c r="I186" s="10" t="e"/>
      <c r="J186" s="10" t="e"/>
      <c r="K186" s="10" t="e"/>
      <c r="L186" s="10" t="e"/>
      <c r="M186" s="10" t="e"/>
      <c r="N186" s="10" t="e"/>
      <c r="O186" s="10" t="s">
        <v>854</v>
      </c>
      <c r="P186" s="10" t="e"/>
      <c r="Q186" s="10" t="e"/>
      <c r="R186" s="10" t="e"/>
      <c r="S186" s="10" t="e"/>
      <c r="T186" s="10" t="e"/>
      <c r="U186" s="10" t="e"/>
      <c r="V186" s="10" t="e"/>
      <c r="W186" s="10" t="e"/>
      <c r="X186" s="10" t="e"/>
      <c r="Y186" s="10" t="e"/>
      <c r="Z186" s="10" t="e"/>
      <c r="AA186" s="10" t="e"/>
      <c r="AB186" s="10" t="e"/>
      <c r="AC186" s="10" t="e"/>
      <c r="AD186" s="10" t="e"/>
      <c r="AE186" s="10" t="e"/>
      <c r="AF186" s="10" t="e"/>
      <c r="AG186" s="10" t="e"/>
      <c r="AH186" s="10" t="e"/>
      <c r="AI186" s="10" t="e"/>
      <c r="AJ186" s="10" t="e"/>
      <c r="AK186" s="11">
        <v>173.4</v>
      </c>
      <c r="AL186" s="11" t="e"/>
      <c r="AM186" s="11" t="e"/>
      <c r="AN186" s="11" t="e"/>
      <c r="AO186" s="11" t="e"/>
      <c r="AP186" s="11" t="e"/>
      <c r="AQ186" s="11" t="e"/>
      <c r="AR186" s="11">
        <f>Игрушки!AJ40</f>
      </c>
      <c r="AS186" s="11" t="e"/>
      <c r="AT186" s="11">
        <f>AR186*AK186</f>
      </c>
    </row>
    <row r="187" ht="52" customHeight="true" s="1" customFormat="true" outlineLevel="1">
      <c r="A187" s="7" t="e"/>
      <c r="B187" s="8" t="e"/>
      <c r="C187" s="8" t="e"/>
      <c r="D187" s="8" t="e"/>
      <c r="E187" s="8" t="e"/>
      <c r="F187" s="9" t="e"/>
      <c r="G187" s="10" t="s">
        <v>858</v>
      </c>
      <c r="H187" s="10" t="e"/>
      <c r="I187" s="10" t="e"/>
      <c r="J187" s="10" t="e"/>
      <c r="K187" s="10" t="e"/>
      <c r="L187" s="10" t="e"/>
      <c r="M187" s="10" t="e"/>
      <c r="N187" s="10" t="e"/>
      <c r="O187" s="10" t="s">
        <v>859</v>
      </c>
      <c r="P187" s="10" t="e"/>
      <c r="Q187" s="10" t="e"/>
      <c r="R187" s="10" t="e"/>
      <c r="S187" s="10" t="e"/>
      <c r="T187" s="10" t="e"/>
      <c r="U187" s="10" t="e"/>
      <c r="V187" s="10" t="e"/>
      <c r="W187" s="10" t="e"/>
      <c r="X187" s="10" t="e"/>
      <c r="Y187" s="10" t="e"/>
      <c r="Z187" s="10" t="e"/>
      <c r="AA187" s="10" t="e"/>
      <c r="AB187" s="10" t="e"/>
      <c r="AC187" s="10" t="e"/>
      <c r="AD187" s="10" t="e"/>
      <c r="AE187" s="10" t="e"/>
      <c r="AF187" s="10" t="e"/>
      <c r="AG187" s="10" t="e"/>
      <c r="AH187" s="10" t="e"/>
      <c r="AI187" s="10" t="e"/>
      <c r="AJ187" s="10" t="e"/>
      <c r="AK187" s="11">
        <v>154.7</v>
      </c>
      <c r="AL187" s="11" t="e"/>
      <c r="AM187" s="11" t="e"/>
      <c r="AN187" s="11" t="e"/>
      <c r="AO187" s="11" t="e"/>
      <c r="AP187" s="11" t="e"/>
      <c r="AQ187" s="11" t="e"/>
      <c r="AR187" s="11">
        <f>Игрушки!AJ39</f>
      </c>
      <c r="AS187" s="11" t="e"/>
      <c r="AT187" s="11">
        <f>AR187*AK187</f>
      </c>
    </row>
    <row r="188" ht="52" customHeight="true" s="1" customFormat="true" outlineLevel="1">
      <c r="A188" s="7" t="e"/>
      <c r="B188" s="8" t="e"/>
      <c r="C188" s="8" t="e"/>
      <c r="D188" s="8" t="e"/>
      <c r="E188" s="8" t="e"/>
      <c r="F188" s="9" t="e"/>
      <c r="G188" s="10" t="s">
        <v>863</v>
      </c>
      <c r="H188" s="10" t="e"/>
      <c r="I188" s="10" t="e"/>
      <c r="J188" s="10" t="e"/>
      <c r="K188" s="10" t="e"/>
      <c r="L188" s="10" t="e"/>
      <c r="M188" s="10" t="e"/>
      <c r="N188" s="10" t="e"/>
      <c r="O188" s="10" t="s">
        <v>864</v>
      </c>
      <c r="P188" s="10" t="e"/>
      <c r="Q188" s="10" t="e"/>
      <c r="R188" s="10" t="e"/>
      <c r="S188" s="10" t="e"/>
      <c r="T188" s="10" t="e"/>
      <c r="U188" s="10" t="e"/>
      <c r="V188" s="10" t="e"/>
      <c r="W188" s="10" t="e"/>
      <c r="X188" s="10" t="e"/>
      <c r="Y188" s="10" t="e"/>
      <c r="Z188" s="10" t="e"/>
      <c r="AA188" s="10" t="e"/>
      <c r="AB188" s="10" t="e"/>
      <c r="AC188" s="10" t="e"/>
      <c r="AD188" s="10" t="e"/>
      <c r="AE188" s="10" t="e"/>
      <c r="AF188" s="10" t="e"/>
      <c r="AG188" s="10" t="e"/>
      <c r="AH188" s="10" t="e"/>
      <c r="AI188" s="10" t="e"/>
      <c r="AJ188" s="10" t="e"/>
      <c r="AK188" s="11">
        <v>70.06</v>
      </c>
      <c r="AL188" s="11" t="e"/>
      <c r="AM188" s="11" t="e"/>
      <c r="AN188" s="11" t="e"/>
      <c r="AO188" s="11" t="e"/>
      <c r="AP188" s="11" t="e"/>
      <c r="AQ188" s="11" t="e"/>
      <c r="AR188" s="11">
        <f>Игрушки!AJ38</f>
      </c>
      <c r="AS188" s="11" t="e"/>
      <c r="AT188" s="11">
        <f>AR188*AK188</f>
      </c>
    </row>
    <row r="189" ht="52" customHeight="true" s="1" customFormat="true" outlineLevel="1">
      <c r="A189" s="7" t="e"/>
      <c r="B189" s="8" t="e"/>
      <c r="C189" s="8" t="e"/>
      <c r="D189" s="8" t="e"/>
      <c r="E189" s="8" t="e"/>
      <c r="F189" s="9" t="e"/>
      <c r="G189" s="10" t="s">
        <v>868</v>
      </c>
      <c r="H189" s="10" t="e"/>
      <c r="I189" s="10" t="e"/>
      <c r="J189" s="10" t="e"/>
      <c r="K189" s="10" t="e"/>
      <c r="L189" s="10" t="e"/>
      <c r="M189" s="10" t="e"/>
      <c r="N189" s="10" t="e"/>
      <c r="O189" s="10" t="s">
        <v>869</v>
      </c>
      <c r="P189" s="10" t="e"/>
      <c r="Q189" s="10" t="e"/>
      <c r="R189" s="10" t="e"/>
      <c r="S189" s="10" t="e"/>
      <c r="T189" s="10" t="e"/>
      <c r="U189" s="10" t="e"/>
      <c r="V189" s="10" t="e"/>
      <c r="W189" s="10" t="e"/>
      <c r="X189" s="10" t="e"/>
      <c r="Y189" s="10" t="e"/>
      <c r="Z189" s="10" t="e"/>
      <c r="AA189" s="10" t="e"/>
      <c r="AB189" s="10" t="e"/>
      <c r="AC189" s="10" t="e"/>
      <c r="AD189" s="10" t="e"/>
      <c r="AE189" s="10" t="e"/>
      <c r="AF189" s="10" t="e"/>
      <c r="AG189" s="10" t="e"/>
      <c r="AH189" s="10" t="e"/>
      <c r="AI189" s="10" t="e"/>
      <c r="AJ189" s="10" t="e"/>
      <c r="AK189" s="11">
        <v>158.1</v>
      </c>
      <c r="AL189" s="11" t="e"/>
      <c r="AM189" s="11" t="e"/>
      <c r="AN189" s="11" t="e"/>
      <c r="AO189" s="11" t="e"/>
      <c r="AP189" s="11" t="e"/>
      <c r="AQ189" s="11" t="e"/>
      <c r="AR189" s="11">
        <f>Игрушки!AJ34</f>
      </c>
      <c r="AS189" s="11" t="e"/>
      <c r="AT189" s="11">
        <f>AR189*AK189</f>
      </c>
    </row>
    <row r="190" ht="52" customHeight="true" s="1" customFormat="true" outlineLevel="1">
      <c r="A190" s="7" t="e"/>
      <c r="B190" s="8" t="e"/>
      <c r="C190" s="8" t="e"/>
      <c r="D190" s="8" t="e"/>
      <c r="E190" s="8" t="e"/>
      <c r="F190" s="9" t="e"/>
      <c r="G190" s="10" t="s">
        <v>873</v>
      </c>
      <c r="H190" s="10" t="e"/>
      <c r="I190" s="10" t="e"/>
      <c r="J190" s="10" t="e"/>
      <c r="K190" s="10" t="e"/>
      <c r="L190" s="10" t="e"/>
      <c r="M190" s="10" t="e"/>
      <c r="N190" s="10" t="e"/>
      <c r="O190" s="10" t="s">
        <v>874</v>
      </c>
      <c r="P190" s="10" t="e"/>
      <c r="Q190" s="10" t="e"/>
      <c r="R190" s="10" t="e"/>
      <c r="S190" s="10" t="e"/>
      <c r="T190" s="10" t="e"/>
      <c r="U190" s="10" t="e"/>
      <c r="V190" s="10" t="e"/>
      <c r="W190" s="10" t="e"/>
      <c r="X190" s="10" t="e"/>
      <c r="Y190" s="10" t="e"/>
      <c r="Z190" s="10" t="e"/>
      <c r="AA190" s="10" t="e"/>
      <c r="AB190" s="10" t="e"/>
      <c r="AC190" s="10" t="e"/>
      <c r="AD190" s="10" t="e"/>
      <c r="AE190" s="10" t="e"/>
      <c r="AF190" s="10" t="e"/>
      <c r="AG190" s="10" t="e"/>
      <c r="AH190" s="10" t="e"/>
      <c r="AI190" s="10" t="e"/>
      <c r="AJ190" s="10" t="e"/>
      <c r="AK190" s="11">
        <v>158.1</v>
      </c>
      <c r="AL190" s="11" t="e"/>
      <c r="AM190" s="11" t="e"/>
      <c r="AN190" s="11" t="e"/>
      <c r="AO190" s="11" t="e"/>
      <c r="AP190" s="11" t="e"/>
      <c r="AQ190" s="11" t="e"/>
      <c r="AR190" s="11">
        <f>Игрушки!AJ33</f>
      </c>
      <c r="AS190" s="11" t="e"/>
      <c r="AT190" s="11">
        <f>AR190*AK190</f>
      </c>
    </row>
    <row r="191" ht="52" customHeight="true" s="1" customFormat="true" outlineLevel="1">
      <c r="A191" s="7" t="e"/>
      <c r="B191" s="8" t="e"/>
      <c r="C191" s="8" t="e"/>
      <c r="D191" s="8" t="e"/>
      <c r="E191" s="8" t="e"/>
      <c r="F191" s="9" t="e"/>
      <c r="G191" s="10" t="s">
        <v>878</v>
      </c>
      <c r="H191" s="10" t="e"/>
      <c r="I191" s="10" t="e"/>
      <c r="J191" s="10" t="e"/>
      <c r="K191" s="10" t="e"/>
      <c r="L191" s="10" t="e"/>
      <c r="M191" s="10" t="e"/>
      <c r="N191" s="10" t="e"/>
      <c r="O191" s="10" t="s">
        <v>879</v>
      </c>
      <c r="P191" s="10" t="e"/>
      <c r="Q191" s="10" t="e"/>
      <c r="R191" s="10" t="e"/>
      <c r="S191" s="10" t="e"/>
      <c r="T191" s="10" t="e"/>
      <c r="U191" s="10" t="e"/>
      <c r="V191" s="10" t="e"/>
      <c r="W191" s="10" t="e"/>
      <c r="X191" s="10" t="e"/>
      <c r="Y191" s="10" t="e"/>
      <c r="Z191" s="10" t="e"/>
      <c r="AA191" s="10" t="e"/>
      <c r="AB191" s="10" t="e"/>
      <c r="AC191" s="10" t="e"/>
      <c r="AD191" s="10" t="e"/>
      <c r="AE191" s="10" t="e"/>
      <c r="AF191" s="10" t="e"/>
      <c r="AG191" s="10" t="e"/>
      <c r="AH191" s="10" t="e"/>
      <c r="AI191" s="10" t="e"/>
      <c r="AJ191" s="10" t="e"/>
      <c r="AK191" s="11">
        <v>117.3</v>
      </c>
      <c r="AL191" s="11" t="e"/>
      <c r="AM191" s="11" t="e"/>
      <c r="AN191" s="11" t="e"/>
      <c r="AO191" s="11" t="e"/>
      <c r="AP191" s="11" t="e"/>
      <c r="AQ191" s="11" t="e"/>
      <c r="AR191" s="11">
        <f>Игрушки!AJ21</f>
      </c>
      <c r="AS191" s="11" t="e"/>
      <c r="AT191" s="11">
        <f>AR191*AK191</f>
      </c>
    </row>
    <row r="192" ht="52" customHeight="true" s="1" customFormat="true" outlineLevel="1">
      <c r="A192" s="7" t="e"/>
      <c r="B192" s="8" t="e"/>
      <c r="C192" s="8" t="e"/>
      <c r="D192" s="8" t="e"/>
      <c r="E192" s="8" t="e"/>
      <c r="F192" s="9" t="e"/>
      <c r="G192" s="10" t="s">
        <v>883</v>
      </c>
      <c r="H192" s="10" t="e"/>
      <c r="I192" s="10" t="e"/>
      <c r="J192" s="10" t="e"/>
      <c r="K192" s="10" t="e"/>
      <c r="L192" s="10" t="e"/>
      <c r="M192" s="10" t="e"/>
      <c r="N192" s="10" t="e"/>
      <c r="O192" s="10" t="s">
        <v>884</v>
      </c>
      <c r="P192" s="10" t="e"/>
      <c r="Q192" s="10" t="e"/>
      <c r="R192" s="10" t="e"/>
      <c r="S192" s="10" t="e"/>
      <c r="T192" s="10" t="e"/>
      <c r="U192" s="10" t="e"/>
      <c r="V192" s="10" t="e"/>
      <c r="W192" s="10" t="e"/>
      <c r="X192" s="10" t="e"/>
      <c r="Y192" s="10" t="e"/>
      <c r="Z192" s="10" t="e"/>
      <c r="AA192" s="10" t="e"/>
      <c r="AB192" s="10" t="e"/>
      <c r="AC192" s="10" t="e"/>
      <c r="AD192" s="10" t="e"/>
      <c r="AE192" s="10" t="e"/>
      <c r="AF192" s="10" t="e"/>
      <c r="AG192" s="10" t="e"/>
      <c r="AH192" s="10" t="e"/>
      <c r="AI192" s="10" t="e"/>
      <c r="AJ192" s="10" t="e"/>
      <c r="AK192" s="11">
        <v>158.1</v>
      </c>
      <c r="AL192" s="11" t="e"/>
      <c r="AM192" s="11" t="e"/>
      <c r="AN192" s="11" t="e"/>
      <c r="AO192" s="11" t="e"/>
      <c r="AP192" s="11" t="e"/>
      <c r="AQ192" s="11" t="e"/>
      <c r="AR192" s="11">
        <f>Игрушки!AJ32</f>
      </c>
      <c r="AS192" s="11" t="e"/>
      <c r="AT192" s="11">
        <f>AR192*AK192</f>
      </c>
    </row>
    <row r="193" ht="52" customHeight="true" s="1" customFormat="true" outlineLevel="1">
      <c r="A193" s="7" t="e"/>
      <c r="B193" s="8" t="e"/>
      <c r="C193" s="8" t="e"/>
      <c r="D193" s="8" t="e"/>
      <c r="E193" s="8" t="e"/>
      <c r="F193" s="9" t="e"/>
      <c r="G193" s="10" t="s">
        <v>888</v>
      </c>
      <c r="H193" s="10" t="e"/>
      <c r="I193" s="10" t="e"/>
      <c r="J193" s="10" t="e"/>
      <c r="K193" s="10" t="e"/>
      <c r="L193" s="10" t="e"/>
      <c r="M193" s="10" t="e"/>
      <c r="N193" s="10" t="e"/>
      <c r="O193" s="10" t="s">
        <v>889</v>
      </c>
      <c r="P193" s="10" t="e"/>
      <c r="Q193" s="10" t="e"/>
      <c r="R193" s="10" t="e"/>
      <c r="S193" s="10" t="e"/>
      <c r="T193" s="10" t="e"/>
      <c r="U193" s="10" t="e"/>
      <c r="V193" s="10" t="e"/>
      <c r="W193" s="10" t="e"/>
      <c r="X193" s="10" t="e"/>
      <c r="Y193" s="10" t="e"/>
      <c r="Z193" s="10" t="e"/>
      <c r="AA193" s="10" t="e"/>
      <c r="AB193" s="10" t="e"/>
      <c r="AC193" s="10" t="e"/>
      <c r="AD193" s="10" t="e"/>
      <c r="AE193" s="10" t="e"/>
      <c r="AF193" s="10" t="e"/>
      <c r="AG193" s="10" t="e"/>
      <c r="AH193" s="10" t="e"/>
      <c r="AI193" s="10" t="e"/>
      <c r="AJ193" s="10" t="e"/>
      <c r="AK193" s="11">
        <v>158.1</v>
      </c>
      <c r="AL193" s="11" t="e"/>
      <c r="AM193" s="11" t="e"/>
      <c r="AN193" s="11" t="e"/>
      <c r="AO193" s="11" t="e"/>
      <c r="AP193" s="11" t="e"/>
      <c r="AQ193" s="11" t="e"/>
      <c r="AR193" s="11">
        <f>Игрушки!AJ31</f>
      </c>
      <c r="AS193" s="11" t="e"/>
      <c r="AT193" s="11">
        <f>AR193*AK193</f>
      </c>
    </row>
    <row r="194" ht="52" customHeight="true" s="1" customFormat="true" outlineLevel="1">
      <c r="A194" s="7" t="e"/>
      <c r="B194" s="8" t="e"/>
      <c r="C194" s="8" t="e"/>
      <c r="D194" s="8" t="e"/>
      <c r="E194" s="8" t="e"/>
      <c r="F194" s="9" t="e"/>
      <c r="G194" s="10" t="s">
        <v>893</v>
      </c>
      <c r="H194" s="10" t="e"/>
      <c r="I194" s="10" t="e"/>
      <c r="J194" s="10" t="e"/>
      <c r="K194" s="10" t="e"/>
      <c r="L194" s="10" t="e"/>
      <c r="M194" s="10" t="e"/>
      <c r="N194" s="10" t="e"/>
      <c r="O194" s="10" t="s">
        <v>894</v>
      </c>
      <c r="P194" s="10" t="e"/>
      <c r="Q194" s="10" t="e"/>
      <c r="R194" s="10" t="e"/>
      <c r="S194" s="10" t="e"/>
      <c r="T194" s="10" t="e"/>
      <c r="U194" s="10" t="e"/>
      <c r="V194" s="10" t="e"/>
      <c r="W194" s="10" t="e"/>
      <c r="X194" s="10" t="e"/>
      <c r="Y194" s="10" t="e"/>
      <c r="Z194" s="10" t="e"/>
      <c r="AA194" s="10" t="e"/>
      <c r="AB194" s="10" t="e"/>
      <c r="AC194" s="10" t="e"/>
      <c r="AD194" s="10" t="e"/>
      <c r="AE194" s="10" t="e"/>
      <c r="AF194" s="10" t="e"/>
      <c r="AG194" s="10" t="e"/>
      <c r="AH194" s="10" t="e"/>
      <c r="AI194" s="10" t="e"/>
      <c r="AJ194" s="10" t="e"/>
      <c r="AK194" s="11">
        <v>263.4</v>
      </c>
      <c r="AL194" s="11" t="e"/>
      <c r="AM194" s="11" t="e"/>
      <c r="AN194" s="11" t="e"/>
      <c r="AO194" s="11" t="e"/>
      <c r="AP194" s="11" t="e"/>
      <c r="AQ194" s="11" t="e"/>
      <c r="AR194" s="11">
        <f>Игрушки!AJ30</f>
      </c>
      <c r="AS194" s="11" t="e"/>
      <c r="AT194" s="11">
        <f>AR194*AK194</f>
      </c>
    </row>
    <row r="195" ht="52" customHeight="true" s="1" customFormat="true" outlineLevel="1">
      <c r="A195" s="7" t="e"/>
      <c r="B195" s="8" t="e"/>
      <c r="C195" s="8" t="e"/>
      <c r="D195" s="8" t="e"/>
      <c r="E195" s="8" t="e"/>
      <c r="F195" s="9" t="e"/>
      <c r="G195" s="10" t="s">
        <v>898</v>
      </c>
      <c r="H195" s="10" t="e"/>
      <c r="I195" s="10" t="e"/>
      <c r="J195" s="10" t="e"/>
      <c r="K195" s="10" t="e"/>
      <c r="L195" s="10" t="e"/>
      <c r="M195" s="10" t="e"/>
      <c r="N195" s="10" t="e"/>
      <c r="O195" s="10" t="s">
        <v>899</v>
      </c>
      <c r="P195" s="10" t="e"/>
      <c r="Q195" s="10" t="e"/>
      <c r="R195" s="10" t="e"/>
      <c r="S195" s="10" t="e"/>
      <c r="T195" s="10" t="e"/>
      <c r="U195" s="10" t="e"/>
      <c r="V195" s="10" t="e"/>
      <c r="W195" s="10" t="e"/>
      <c r="X195" s="10" t="e"/>
      <c r="Y195" s="10" t="e"/>
      <c r="Z195" s="10" t="e"/>
      <c r="AA195" s="10" t="e"/>
      <c r="AB195" s="10" t="e"/>
      <c r="AC195" s="10" t="e"/>
      <c r="AD195" s="10" t="e"/>
      <c r="AE195" s="10" t="e"/>
      <c r="AF195" s="10" t="e"/>
      <c r="AG195" s="10" t="e"/>
      <c r="AH195" s="10" t="e"/>
      <c r="AI195" s="10" t="e"/>
      <c r="AJ195" s="10" t="e"/>
      <c r="AK195" s="11">
        <v>156.4</v>
      </c>
      <c r="AL195" s="11" t="e"/>
      <c r="AM195" s="11" t="e"/>
      <c r="AN195" s="11" t="e"/>
      <c r="AO195" s="11" t="e"/>
      <c r="AP195" s="11" t="e"/>
      <c r="AQ195" s="11" t="e"/>
      <c r="AR195" s="11">
        <f>Игрушки!AJ29</f>
      </c>
      <c r="AS195" s="11" t="e"/>
      <c r="AT195" s="11">
        <f>AR195*AK195</f>
      </c>
    </row>
    <row r="196" ht="52" customHeight="true" s="1" customFormat="true" outlineLevel="1">
      <c r="A196" s="7" t="e"/>
      <c r="B196" s="8" t="e"/>
      <c r="C196" s="8" t="e"/>
      <c r="D196" s="8" t="e"/>
      <c r="E196" s="8" t="e"/>
      <c r="F196" s="9" t="e"/>
      <c r="G196" s="10" t="s">
        <v>903</v>
      </c>
      <c r="H196" s="10" t="e"/>
      <c r="I196" s="10" t="e"/>
      <c r="J196" s="10" t="e"/>
      <c r="K196" s="10" t="e"/>
      <c r="L196" s="10" t="e"/>
      <c r="M196" s="10" t="e"/>
      <c r="N196" s="10" t="e"/>
      <c r="O196" s="10" t="s">
        <v>904</v>
      </c>
      <c r="P196" s="10" t="e"/>
      <c r="Q196" s="10" t="e"/>
      <c r="R196" s="10" t="e"/>
      <c r="S196" s="10" t="e"/>
      <c r="T196" s="10" t="e"/>
      <c r="U196" s="10" t="e"/>
      <c r="V196" s="10" t="e"/>
      <c r="W196" s="10" t="e"/>
      <c r="X196" s="10" t="e"/>
      <c r="Y196" s="10" t="e"/>
      <c r="Z196" s="10" t="e"/>
      <c r="AA196" s="10" t="e"/>
      <c r="AB196" s="10" t="e"/>
      <c r="AC196" s="10" t="e"/>
      <c r="AD196" s="10" t="e"/>
      <c r="AE196" s="10" t="e"/>
      <c r="AF196" s="10" t="e"/>
      <c r="AG196" s="10" t="e"/>
      <c r="AH196" s="10" t="e"/>
      <c r="AI196" s="10" t="e"/>
      <c r="AJ196" s="10" t="e"/>
      <c r="AK196" s="11">
        <v>123.93</v>
      </c>
      <c r="AL196" s="11" t="e"/>
      <c r="AM196" s="11" t="e"/>
      <c r="AN196" s="11" t="e"/>
      <c r="AO196" s="11" t="e"/>
      <c r="AP196" s="11" t="e"/>
      <c r="AQ196" s="11" t="e"/>
      <c r="AR196" s="11">
        <f>Игрушки!AJ56</f>
      </c>
      <c r="AS196" s="11" t="e"/>
      <c r="AT196" s="11">
        <f>AR196*AK196</f>
      </c>
    </row>
    <row r="197" ht="52" customHeight="true" s="1" customFormat="true" outlineLevel="1">
      <c r="A197" s="7" t="e"/>
      <c r="B197" s="8" t="e"/>
      <c r="C197" s="8" t="e"/>
      <c r="D197" s="8" t="e"/>
      <c r="E197" s="8" t="e"/>
      <c r="F197" s="9" t="e"/>
      <c r="G197" s="10" t="s">
        <v>908</v>
      </c>
      <c r="H197" s="10" t="e"/>
      <c r="I197" s="10" t="e"/>
      <c r="J197" s="10" t="e"/>
      <c r="K197" s="10" t="e"/>
      <c r="L197" s="10" t="e"/>
      <c r="M197" s="10" t="e"/>
      <c r="N197" s="10" t="e"/>
      <c r="O197" s="10" t="s">
        <v>909</v>
      </c>
      <c r="P197" s="10" t="e"/>
      <c r="Q197" s="10" t="e"/>
      <c r="R197" s="10" t="e"/>
      <c r="S197" s="10" t="e"/>
      <c r="T197" s="10" t="e"/>
      <c r="U197" s="10" t="e"/>
      <c r="V197" s="10" t="e"/>
      <c r="W197" s="10" t="e"/>
      <c r="X197" s="10" t="e"/>
      <c r="Y197" s="10" t="e"/>
      <c r="Z197" s="10" t="e"/>
      <c r="AA197" s="10" t="e"/>
      <c r="AB197" s="10" t="e"/>
      <c r="AC197" s="10" t="e"/>
      <c r="AD197" s="10" t="e"/>
      <c r="AE197" s="10" t="e"/>
      <c r="AF197" s="10" t="e"/>
      <c r="AG197" s="10" t="e"/>
      <c r="AH197" s="10" t="e"/>
      <c r="AI197" s="10" t="e"/>
      <c r="AJ197" s="10" t="e"/>
      <c r="AK197" s="11">
        <v>123.93</v>
      </c>
      <c r="AL197" s="11" t="e"/>
      <c r="AM197" s="11" t="e"/>
      <c r="AN197" s="11" t="e"/>
      <c r="AO197" s="11" t="e"/>
      <c r="AP197" s="11" t="e"/>
      <c r="AQ197" s="11" t="e"/>
      <c r="AR197" s="11">
        <f>Игрушки!AJ55</f>
      </c>
      <c r="AS197" s="11" t="e"/>
      <c r="AT197" s="11">
        <f>AR197*AK197</f>
      </c>
    </row>
    <row r="198" ht="52" customHeight="true" s="1" customFormat="true" outlineLevel="1">
      <c r="A198" s="7" t="e"/>
      <c r="B198" s="8" t="e"/>
      <c r="C198" s="8" t="e"/>
      <c r="D198" s="8" t="e"/>
      <c r="E198" s="8" t="e"/>
      <c r="F198" s="9" t="e"/>
      <c r="G198" s="10" t="s">
        <v>913</v>
      </c>
      <c r="H198" s="10" t="e"/>
      <c r="I198" s="10" t="e"/>
      <c r="J198" s="10" t="e"/>
      <c r="K198" s="10" t="e"/>
      <c r="L198" s="10" t="e"/>
      <c r="M198" s="10" t="e"/>
      <c r="N198" s="10" t="e"/>
      <c r="O198" s="10" t="s">
        <v>914</v>
      </c>
      <c r="P198" s="10" t="e"/>
      <c r="Q198" s="10" t="e"/>
      <c r="R198" s="10" t="e"/>
      <c r="S198" s="10" t="e"/>
      <c r="T198" s="10" t="e"/>
      <c r="U198" s="10" t="e"/>
      <c r="V198" s="10" t="e"/>
      <c r="W198" s="10" t="e"/>
      <c r="X198" s="10" t="e"/>
      <c r="Y198" s="10" t="e"/>
      <c r="Z198" s="10" t="e"/>
      <c r="AA198" s="10" t="e"/>
      <c r="AB198" s="10" t="e"/>
      <c r="AC198" s="10" t="e"/>
      <c r="AD198" s="10" t="e"/>
      <c r="AE198" s="10" t="e"/>
      <c r="AF198" s="10" t="e"/>
      <c r="AG198" s="10" t="e"/>
      <c r="AH198" s="10" t="e"/>
      <c r="AI198" s="10" t="e"/>
      <c r="AJ198" s="10" t="e"/>
      <c r="AK198" s="11">
        <v>41.01</v>
      </c>
      <c r="AL198" s="11" t="e"/>
      <c r="AM198" s="11" t="e"/>
      <c r="AN198" s="11" t="e"/>
      <c r="AO198" s="11" t="e"/>
      <c r="AP198" s="11" t="e"/>
      <c r="AQ198" s="11" t="e"/>
      <c r="AR198" s="11">
        <f>Игрушки!AJ28</f>
      </c>
      <c r="AS198" s="11" t="e"/>
      <c r="AT198" s="11">
        <f>AR198*AK198</f>
      </c>
    </row>
    <row r="199" ht="52" customHeight="true" s="1" customFormat="true" outlineLevel="1">
      <c r="A199" s="7" t="e"/>
      <c r="B199" s="8" t="e"/>
      <c r="C199" s="8" t="e"/>
      <c r="D199" s="8" t="e"/>
      <c r="E199" s="8" t="e"/>
      <c r="F199" s="9" t="e"/>
      <c r="G199" s="10" t="s">
        <v>918</v>
      </c>
      <c r="H199" s="10" t="e"/>
      <c r="I199" s="10" t="e"/>
      <c r="J199" s="10" t="e"/>
      <c r="K199" s="10" t="e"/>
      <c r="L199" s="10" t="e"/>
      <c r="M199" s="10" t="e"/>
      <c r="N199" s="10" t="e"/>
      <c r="O199" s="10" t="s">
        <v>919</v>
      </c>
      <c r="P199" s="10" t="e"/>
      <c r="Q199" s="10" t="e"/>
      <c r="R199" s="10" t="e"/>
      <c r="S199" s="10" t="e"/>
      <c r="T199" s="10" t="e"/>
      <c r="U199" s="10" t="e"/>
      <c r="V199" s="10" t="e"/>
      <c r="W199" s="10" t="e"/>
      <c r="X199" s="10" t="e"/>
      <c r="Y199" s="10" t="e"/>
      <c r="Z199" s="10" t="e"/>
      <c r="AA199" s="10" t="e"/>
      <c r="AB199" s="10" t="e"/>
      <c r="AC199" s="10" t="e"/>
      <c r="AD199" s="10" t="e"/>
      <c r="AE199" s="10" t="e"/>
      <c r="AF199" s="10" t="e"/>
      <c r="AG199" s="10" t="e"/>
      <c r="AH199" s="10" t="e"/>
      <c r="AI199" s="10" t="e"/>
      <c r="AJ199" s="10" t="e"/>
      <c r="AK199" s="11">
        <v>174.18</v>
      </c>
      <c r="AL199" s="11" t="e"/>
      <c r="AM199" s="11" t="e"/>
      <c r="AN199" s="11" t="e"/>
      <c r="AO199" s="11" t="e"/>
      <c r="AP199" s="11" t="e"/>
      <c r="AQ199" s="11" t="e"/>
      <c r="AR199" s="11">
        <f>Игрушки!AJ22</f>
      </c>
      <c r="AS199" s="11" t="e"/>
      <c r="AT199" s="11">
        <f>AR199*AK199</f>
      </c>
    </row>
    <row r="200" ht="52" customHeight="true" s="1" customFormat="true" outlineLevel="1">
      <c r="A200" s="7" t="e"/>
      <c r="B200" s="8" t="e"/>
      <c r="C200" s="8" t="e"/>
      <c r="D200" s="8" t="e"/>
      <c r="E200" s="8" t="e"/>
      <c r="F200" s="9" t="e"/>
      <c r="G200" s="10" t="s">
        <v>923</v>
      </c>
      <c r="H200" s="10" t="e"/>
      <c r="I200" s="10" t="e"/>
      <c r="J200" s="10" t="e"/>
      <c r="K200" s="10" t="e"/>
      <c r="L200" s="10" t="e"/>
      <c r="M200" s="10" t="e"/>
      <c r="N200" s="10" t="e"/>
      <c r="O200" s="10" t="s">
        <v>924</v>
      </c>
      <c r="P200" s="10" t="e"/>
      <c r="Q200" s="10" t="e"/>
      <c r="R200" s="10" t="e"/>
      <c r="S200" s="10" t="e"/>
      <c r="T200" s="10" t="e"/>
      <c r="U200" s="10" t="e"/>
      <c r="V200" s="10" t="e"/>
      <c r="W200" s="10" t="e"/>
      <c r="X200" s="10" t="e"/>
      <c r="Y200" s="10" t="e"/>
      <c r="Z200" s="10" t="e"/>
      <c r="AA200" s="10" t="e"/>
      <c r="AB200" s="10" t="e"/>
      <c r="AC200" s="10" t="e"/>
      <c r="AD200" s="10" t="e"/>
      <c r="AE200" s="10" t="e"/>
      <c r="AF200" s="10" t="e"/>
      <c r="AG200" s="10" t="e"/>
      <c r="AH200" s="10" t="e"/>
      <c r="AI200" s="10" t="e"/>
      <c r="AJ200" s="10" t="e"/>
      <c r="AK200" s="11">
        <v>123.93</v>
      </c>
      <c r="AL200" s="11" t="e"/>
      <c r="AM200" s="11" t="e"/>
      <c r="AN200" s="11" t="e"/>
      <c r="AO200" s="11" t="e"/>
      <c r="AP200" s="11" t="e"/>
      <c r="AQ200" s="11" t="e"/>
      <c r="AR200" s="11">
        <f>Игрушки!AJ54</f>
      </c>
      <c r="AS200" s="11" t="e"/>
      <c r="AT200" s="11">
        <f>AR200*AK200</f>
      </c>
    </row>
    <row r="201" ht="52" customHeight="true" s="1" customFormat="true" outlineLevel="1">
      <c r="A201" s="7" t="e"/>
      <c r="B201" s="8" t="e"/>
      <c r="C201" s="8" t="e"/>
      <c r="D201" s="8" t="e"/>
      <c r="E201" s="8" t="e"/>
      <c r="F201" s="9" t="e"/>
      <c r="G201" s="10" t="s">
        <v>928</v>
      </c>
      <c r="H201" s="10" t="e"/>
      <c r="I201" s="10" t="e"/>
      <c r="J201" s="10" t="e"/>
      <c r="K201" s="10" t="e"/>
      <c r="L201" s="10" t="e"/>
      <c r="M201" s="10" t="e"/>
      <c r="N201" s="10" t="e"/>
      <c r="O201" s="10" t="s">
        <v>929</v>
      </c>
      <c r="P201" s="10" t="e"/>
      <c r="Q201" s="10" t="e"/>
      <c r="R201" s="10" t="e"/>
      <c r="S201" s="10" t="e"/>
      <c r="T201" s="10" t="e"/>
      <c r="U201" s="10" t="e"/>
      <c r="V201" s="10" t="e"/>
      <c r="W201" s="10" t="e"/>
      <c r="X201" s="10" t="e"/>
      <c r="Y201" s="10" t="e"/>
      <c r="Z201" s="10" t="e"/>
      <c r="AA201" s="10" t="e"/>
      <c r="AB201" s="10" t="e"/>
      <c r="AC201" s="10" t="e"/>
      <c r="AD201" s="10" t="e"/>
      <c r="AE201" s="10" t="e"/>
      <c r="AF201" s="10" t="e"/>
      <c r="AG201" s="10" t="e"/>
      <c r="AH201" s="10" t="e"/>
      <c r="AI201" s="10" t="e"/>
      <c r="AJ201" s="10" t="e"/>
      <c r="AK201" s="11">
        <v>89.76</v>
      </c>
      <c r="AL201" s="11" t="e"/>
      <c r="AM201" s="11" t="e"/>
      <c r="AN201" s="11" t="e"/>
      <c r="AO201" s="11" t="e"/>
      <c r="AP201" s="11" t="e"/>
      <c r="AQ201" s="11" t="e"/>
      <c r="AR201" s="11">
        <f>Игрушки!AJ9</f>
      </c>
      <c r="AS201" s="11" t="e"/>
      <c r="AT201" s="11">
        <f>AR201*AK201</f>
      </c>
    </row>
    <row r="202" ht="52" customHeight="true" s="1" customFormat="true" outlineLevel="1">
      <c r="A202" s="7" t="e"/>
      <c r="B202" s="8" t="e"/>
      <c r="C202" s="8" t="e"/>
      <c r="D202" s="8" t="e"/>
      <c r="E202" s="8" t="e"/>
      <c r="F202" s="9" t="e"/>
      <c r="G202" s="10" t="s">
        <v>933</v>
      </c>
      <c r="H202" s="10" t="e"/>
      <c r="I202" s="10" t="e"/>
      <c r="J202" s="10" t="e"/>
      <c r="K202" s="10" t="e"/>
      <c r="L202" s="10" t="e"/>
      <c r="M202" s="10" t="e"/>
      <c r="N202" s="10" t="e"/>
      <c r="O202" s="10" t="s">
        <v>934</v>
      </c>
      <c r="P202" s="10" t="e"/>
      <c r="Q202" s="10" t="e"/>
      <c r="R202" s="10" t="e"/>
      <c r="S202" s="10" t="e"/>
      <c r="T202" s="10" t="e"/>
      <c r="U202" s="10" t="e"/>
      <c r="V202" s="10" t="e"/>
      <c r="W202" s="10" t="e"/>
      <c r="X202" s="10" t="e"/>
      <c r="Y202" s="10" t="e"/>
      <c r="Z202" s="10" t="e"/>
      <c r="AA202" s="10" t="e"/>
      <c r="AB202" s="10" t="e"/>
      <c r="AC202" s="10" t="e"/>
      <c r="AD202" s="10" t="e"/>
      <c r="AE202" s="10" t="e"/>
      <c r="AF202" s="10" t="e"/>
      <c r="AG202" s="10" t="e"/>
      <c r="AH202" s="10" t="e"/>
      <c r="AI202" s="10" t="e"/>
      <c r="AJ202" s="10" t="e"/>
      <c r="AK202" s="11">
        <v>123.93</v>
      </c>
      <c r="AL202" s="11" t="e"/>
      <c r="AM202" s="11" t="e"/>
      <c r="AN202" s="11" t="e"/>
      <c r="AO202" s="11" t="e"/>
      <c r="AP202" s="11" t="e"/>
      <c r="AQ202" s="11" t="e"/>
      <c r="AR202" s="11">
        <f>Игрушки!AJ53</f>
      </c>
      <c r="AS202" s="11" t="e"/>
      <c r="AT202" s="11">
        <f>AR202*AK202</f>
      </c>
    </row>
    <row r="203" ht="52" customHeight="true" s="1" customFormat="true" outlineLevel="1">
      <c r="A203" s="7" t="e"/>
      <c r="B203" s="8" t="e"/>
      <c r="C203" s="8" t="e"/>
      <c r="D203" s="8" t="e"/>
      <c r="E203" s="8" t="e"/>
      <c r="F203" s="9" t="e"/>
      <c r="G203" s="10" t="s">
        <v>938</v>
      </c>
      <c r="H203" s="10" t="e"/>
      <c r="I203" s="10" t="e"/>
      <c r="J203" s="10" t="e"/>
      <c r="K203" s="10" t="e"/>
      <c r="L203" s="10" t="e"/>
      <c r="M203" s="10" t="e"/>
      <c r="N203" s="10" t="e"/>
      <c r="O203" s="10" t="s">
        <v>939</v>
      </c>
      <c r="P203" s="10" t="e"/>
      <c r="Q203" s="10" t="e"/>
      <c r="R203" s="10" t="e"/>
      <c r="S203" s="10" t="e"/>
      <c r="T203" s="10" t="e"/>
      <c r="U203" s="10" t="e"/>
      <c r="V203" s="10" t="e"/>
      <c r="W203" s="10" t="e"/>
      <c r="X203" s="10" t="e"/>
      <c r="Y203" s="10" t="e"/>
      <c r="Z203" s="10" t="e"/>
      <c r="AA203" s="10" t="e"/>
      <c r="AB203" s="10" t="e"/>
      <c r="AC203" s="10" t="e"/>
      <c r="AD203" s="10" t="e"/>
      <c r="AE203" s="10" t="e"/>
      <c r="AF203" s="10" t="e"/>
      <c r="AG203" s="10" t="e"/>
      <c r="AH203" s="10" t="e"/>
      <c r="AI203" s="10" t="e"/>
      <c r="AJ203" s="10" t="e"/>
      <c r="AK203" s="11">
        <v>123.93</v>
      </c>
      <c r="AL203" s="11" t="e"/>
      <c r="AM203" s="11" t="e"/>
      <c r="AN203" s="11" t="e"/>
      <c r="AO203" s="11" t="e"/>
      <c r="AP203" s="11" t="e"/>
      <c r="AQ203" s="11" t="e"/>
      <c r="AR203" s="11">
        <f>Игрушки!AJ52</f>
      </c>
      <c r="AS203" s="11" t="e"/>
      <c r="AT203" s="11">
        <f>AR203*AK203</f>
      </c>
    </row>
    <row r="204" ht="52" customHeight="true" s="1" customFormat="true" outlineLevel="1">
      <c r="A204" s="7" t="e"/>
      <c r="B204" s="8" t="e"/>
      <c r="C204" s="8" t="e"/>
      <c r="D204" s="8" t="e"/>
      <c r="E204" s="8" t="e"/>
      <c r="F204" s="9" t="e"/>
      <c r="G204" s="10" t="s">
        <v>943</v>
      </c>
      <c r="H204" s="10" t="e"/>
      <c r="I204" s="10" t="e"/>
      <c r="J204" s="10" t="e"/>
      <c r="K204" s="10" t="e"/>
      <c r="L204" s="10" t="e"/>
      <c r="M204" s="10" t="e"/>
      <c r="N204" s="10" t="e"/>
      <c r="O204" s="10" t="s">
        <v>944</v>
      </c>
      <c r="P204" s="10" t="e"/>
      <c r="Q204" s="10" t="e"/>
      <c r="R204" s="10" t="e"/>
      <c r="S204" s="10" t="e"/>
      <c r="T204" s="10" t="e"/>
      <c r="U204" s="10" t="e"/>
      <c r="V204" s="10" t="e"/>
      <c r="W204" s="10" t="e"/>
      <c r="X204" s="10" t="e"/>
      <c r="Y204" s="10" t="e"/>
      <c r="Z204" s="10" t="e"/>
      <c r="AA204" s="10" t="e"/>
      <c r="AB204" s="10" t="e"/>
      <c r="AC204" s="10" t="e"/>
      <c r="AD204" s="10" t="e"/>
      <c r="AE204" s="10" t="e"/>
      <c r="AF204" s="10" t="e"/>
      <c r="AG204" s="10" t="e"/>
      <c r="AH204" s="10" t="e"/>
      <c r="AI204" s="10" t="e"/>
      <c r="AJ204" s="10" t="e"/>
      <c r="AK204" s="11">
        <v>194.14</v>
      </c>
      <c r="AL204" s="11" t="e"/>
      <c r="AM204" s="11" t="e"/>
      <c r="AN204" s="11" t="e"/>
      <c r="AO204" s="11" t="e"/>
      <c r="AP204" s="11" t="e"/>
      <c r="AQ204" s="11" t="e"/>
      <c r="AR204" s="11">
        <f>Игрушки!AJ51</f>
      </c>
      <c r="AS204" s="11" t="e"/>
      <c r="AT204" s="11">
        <f>AR204*AK204</f>
      </c>
    </row>
    <row r="205" ht="52" customHeight="true" s="1" customFormat="true" outlineLevel="1">
      <c r="A205" s="7" t="e"/>
      <c r="B205" s="8" t="e"/>
      <c r="C205" s="8" t="e"/>
      <c r="D205" s="8" t="e"/>
      <c r="E205" s="8" t="e"/>
      <c r="F205" s="9" t="e"/>
      <c r="G205" s="10" t="s">
        <v>948</v>
      </c>
      <c r="H205" s="10" t="e"/>
      <c r="I205" s="10" t="e"/>
      <c r="J205" s="10" t="e"/>
      <c r="K205" s="10" t="e"/>
      <c r="L205" s="10" t="e"/>
      <c r="M205" s="10" t="e"/>
      <c r="N205" s="10" t="e"/>
      <c r="O205" s="10" t="s">
        <v>949</v>
      </c>
      <c r="P205" s="10" t="e"/>
      <c r="Q205" s="10" t="e"/>
      <c r="R205" s="10" t="e"/>
      <c r="S205" s="10" t="e"/>
      <c r="T205" s="10" t="e"/>
      <c r="U205" s="10" t="e"/>
      <c r="V205" s="10" t="e"/>
      <c r="W205" s="10" t="e"/>
      <c r="X205" s="10" t="e"/>
      <c r="Y205" s="10" t="e"/>
      <c r="Z205" s="10" t="e"/>
      <c r="AA205" s="10" t="e"/>
      <c r="AB205" s="10" t="e"/>
      <c r="AC205" s="10" t="e"/>
      <c r="AD205" s="10" t="e"/>
      <c r="AE205" s="10" t="e"/>
      <c r="AF205" s="10" t="e"/>
      <c r="AG205" s="10" t="e"/>
      <c r="AH205" s="10" t="e"/>
      <c r="AI205" s="10" t="e"/>
      <c r="AJ205" s="10" t="e"/>
      <c r="AK205" s="11">
        <v>194.14</v>
      </c>
      <c r="AL205" s="11" t="e"/>
      <c r="AM205" s="11" t="e"/>
      <c r="AN205" s="11" t="e"/>
      <c r="AO205" s="11" t="e"/>
      <c r="AP205" s="11" t="e"/>
      <c r="AQ205" s="11" t="e"/>
      <c r="AR205" s="11">
        <f>Игрушки!AJ50</f>
      </c>
      <c r="AS205" s="11" t="e"/>
      <c r="AT205" s="11">
        <f>AR205*AK205</f>
      </c>
    </row>
    <row r="206" ht="52" customHeight="true" s="1" customFormat="true" outlineLevel="1">
      <c r="A206" s="7" t="e"/>
      <c r="B206" s="8" t="e"/>
      <c r="C206" s="8" t="e"/>
      <c r="D206" s="8" t="e"/>
      <c r="E206" s="8" t="e"/>
      <c r="F206" s="9" t="e"/>
      <c r="G206" s="10" t="s">
        <v>953</v>
      </c>
      <c r="H206" s="10" t="e"/>
      <c r="I206" s="10" t="e"/>
      <c r="J206" s="10" t="e"/>
      <c r="K206" s="10" t="e"/>
      <c r="L206" s="10" t="e"/>
      <c r="M206" s="10" t="e"/>
      <c r="N206" s="10" t="e"/>
      <c r="O206" s="10" t="s">
        <v>954</v>
      </c>
      <c r="P206" s="10" t="e"/>
      <c r="Q206" s="10" t="e"/>
      <c r="R206" s="10" t="e"/>
      <c r="S206" s="10" t="e"/>
      <c r="T206" s="10" t="e"/>
      <c r="U206" s="10" t="e"/>
      <c r="V206" s="10" t="e"/>
      <c r="W206" s="10" t="e"/>
      <c r="X206" s="10" t="e"/>
      <c r="Y206" s="10" t="e"/>
      <c r="Z206" s="10" t="e"/>
      <c r="AA206" s="10" t="e"/>
      <c r="AB206" s="10" t="e"/>
      <c r="AC206" s="10" t="e"/>
      <c r="AD206" s="10" t="e"/>
      <c r="AE206" s="10" t="e"/>
      <c r="AF206" s="10" t="e"/>
      <c r="AG206" s="10" t="e"/>
      <c r="AH206" s="10" t="e"/>
      <c r="AI206" s="10" t="e"/>
      <c r="AJ206" s="10" t="e"/>
      <c r="AK206" s="11">
        <v>194.14</v>
      </c>
      <c r="AL206" s="11" t="e"/>
      <c r="AM206" s="11" t="e"/>
      <c r="AN206" s="11" t="e"/>
      <c r="AO206" s="11" t="e"/>
      <c r="AP206" s="11" t="e"/>
      <c r="AQ206" s="11" t="e"/>
      <c r="AR206" s="11">
        <f>Игрушки!AJ49</f>
      </c>
      <c r="AS206" s="11" t="e"/>
      <c r="AT206" s="11">
        <f>AR206*AK206</f>
      </c>
    </row>
    <row r="207" ht="52" customHeight="true" s="1" customFormat="true" outlineLevel="1">
      <c r="A207" s="7" t="e"/>
      <c r="B207" s="8" t="e"/>
      <c r="C207" s="8" t="e"/>
      <c r="D207" s="8" t="e"/>
      <c r="E207" s="8" t="e"/>
      <c r="F207" s="9" t="e"/>
      <c r="G207" s="10" t="s">
        <v>958</v>
      </c>
      <c r="H207" s="10" t="e"/>
      <c r="I207" s="10" t="e"/>
      <c r="J207" s="10" t="e"/>
      <c r="K207" s="10" t="e"/>
      <c r="L207" s="10" t="e"/>
      <c r="M207" s="10" t="e"/>
      <c r="N207" s="10" t="e"/>
      <c r="O207" s="10" t="s">
        <v>959</v>
      </c>
      <c r="P207" s="10" t="e"/>
      <c r="Q207" s="10" t="e"/>
      <c r="R207" s="10" t="e"/>
      <c r="S207" s="10" t="e"/>
      <c r="T207" s="10" t="e"/>
      <c r="U207" s="10" t="e"/>
      <c r="V207" s="10" t="e"/>
      <c r="W207" s="10" t="e"/>
      <c r="X207" s="10" t="e"/>
      <c r="Y207" s="10" t="e"/>
      <c r="Z207" s="10" t="e"/>
      <c r="AA207" s="10" t="e"/>
      <c r="AB207" s="10" t="e"/>
      <c r="AC207" s="10" t="e"/>
      <c r="AD207" s="10" t="e"/>
      <c r="AE207" s="10" t="e"/>
      <c r="AF207" s="10" t="e"/>
      <c r="AG207" s="10" t="e"/>
      <c r="AH207" s="10" t="e"/>
      <c r="AI207" s="10" t="e"/>
      <c r="AJ207" s="10" t="e"/>
      <c r="AK207" s="11">
        <v>194.14</v>
      </c>
      <c r="AL207" s="11" t="e"/>
      <c r="AM207" s="11" t="e"/>
      <c r="AN207" s="11" t="e"/>
      <c r="AO207" s="11" t="e"/>
      <c r="AP207" s="11" t="e"/>
      <c r="AQ207" s="11" t="e"/>
      <c r="AR207" s="11">
        <f>Игрушки!AJ48</f>
      </c>
      <c r="AS207" s="11" t="e"/>
      <c r="AT207" s="11">
        <f>AR207*AK207</f>
      </c>
    </row>
    <row r="208" ht="52" customHeight="true" s="1" customFormat="true" outlineLevel="1">
      <c r="A208" s="7" t="e"/>
      <c r="B208" s="8" t="e"/>
      <c r="C208" s="8" t="e"/>
      <c r="D208" s="8" t="e"/>
      <c r="E208" s="8" t="e"/>
      <c r="F208" s="9" t="e"/>
      <c r="G208" s="10" t="s">
        <v>963</v>
      </c>
      <c r="H208" s="10" t="e"/>
      <c r="I208" s="10" t="e"/>
      <c r="J208" s="10" t="e"/>
      <c r="K208" s="10" t="e"/>
      <c r="L208" s="10" t="e"/>
      <c r="M208" s="10" t="e"/>
      <c r="N208" s="10" t="e"/>
      <c r="O208" s="10" t="s">
        <v>964</v>
      </c>
      <c r="P208" s="10" t="e"/>
      <c r="Q208" s="10" t="e"/>
      <c r="R208" s="10" t="e"/>
      <c r="S208" s="10" t="e"/>
      <c r="T208" s="10" t="e"/>
      <c r="U208" s="10" t="e"/>
      <c r="V208" s="10" t="e"/>
      <c r="W208" s="10" t="e"/>
      <c r="X208" s="10" t="e"/>
      <c r="Y208" s="10" t="e"/>
      <c r="Z208" s="10" t="e"/>
      <c r="AA208" s="10" t="e"/>
      <c r="AB208" s="10" t="e"/>
      <c r="AC208" s="10" t="e"/>
      <c r="AD208" s="10" t="e"/>
      <c r="AE208" s="10" t="e"/>
      <c r="AF208" s="10" t="e"/>
      <c r="AG208" s="10" t="e"/>
      <c r="AH208" s="10" t="e"/>
      <c r="AI208" s="10" t="e"/>
      <c r="AJ208" s="10" t="e"/>
      <c r="AK208" s="11">
        <v>154.02</v>
      </c>
      <c r="AL208" s="11" t="e"/>
      <c r="AM208" s="11" t="e"/>
      <c r="AN208" s="11" t="e"/>
      <c r="AO208" s="11" t="e"/>
      <c r="AP208" s="11" t="e"/>
      <c r="AQ208" s="11" t="e"/>
      <c r="AR208" s="11">
        <f>Игрушки!AJ47</f>
      </c>
      <c r="AS208" s="11" t="e"/>
      <c r="AT208" s="11">
        <f>AR208*AK208</f>
      </c>
    </row>
    <row r="209" ht="52" customHeight="true" s="1" customFormat="true" outlineLevel="1">
      <c r="A209" s="7" t="e"/>
      <c r="B209" s="8" t="e"/>
      <c r="C209" s="8" t="e"/>
      <c r="D209" s="8" t="e"/>
      <c r="E209" s="8" t="e"/>
      <c r="F209" s="9" t="e"/>
      <c r="G209" s="10" t="s">
        <v>968</v>
      </c>
      <c r="H209" s="10" t="e"/>
      <c r="I209" s="10" t="e"/>
      <c r="J209" s="10" t="e"/>
      <c r="K209" s="10" t="e"/>
      <c r="L209" s="10" t="e"/>
      <c r="M209" s="10" t="e"/>
      <c r="N209" s="10" t="e"/>
      <c r="O209" s="10" t="s">
        <v>969</v>
      </c>
      <c r="P209" s="10" t="e"/>
      <c r="Q209" s="10" t="e"/>
      <c r="R209" s="10" t="e"/>
      <c r="S209" s="10" t="e"/>
      <c r="T209" s="10" t="e"/>
      <c r="U209" s="10" t="e"/>
      <c r="V209" s="10" t="e"/>
      <c r="W209" s="10" t="e"/>
      <c r="X209" s="10" t="e"/>
      <c r="Y209" s="10" t="e"/>
      <c r="Z209" s="10" t="e"/>
      <c r="AA209" s="10" t="e"/>
      <c r="AB209" s="10" t="e"/>
      <c r="AC209" s="10" t="e"/>
      <c r="AD209" s="10" t="e"/>
      <c r="AE209" s="10" t="e"/>
      <c r="AF209" s="10" t="e"/>
      <c r="AG209" s="10" t="e"/>
      <c r="AH209" s="10" t="e"/>
      <c r="AI209" s="10" t="e"/>
      <c r="AJ209" s="10" t="e"/>
      <c r="AK209" s="11">
        <v>333.83</v>
      </c>
      <c r="AL209" s="11" t="e"/>
      <c r="AM209" s="11" t="e"/>
      <c r="AN209" s="11" t="e"/>
      <c r="AO209" s="11" t="e"/>
      <c r="AP209" s="11" t="e"/>
      <c r="AQ209" s="11" t="e"/>
      <c r="AR209" s="11">
        <f>Игрушки!AJ42</f>
      </c>
      <c r="AS209" s="11" t="e"/>
      <c r="AT209" s="11">
        <f>AR209*AK209</f>
      </c>
    </row>
    <row r="210" ht="52" customHeight="true" s="1" customFormat="true" outlineLevel="1">
      <c r="A210" s="7" t="e"/>
      <c r="B210" s="8" t="e"/>
      <c r="C210" s="8" t="e"/>
      <c r="D210" s="8" t="e"/>
      <c r="E210" s="8" t="e"/>
      <c r="F210" s="9" t="e"/>
      <c r="G210" s="10" t="s">
        <v>973</v>
      </c>
      <c r="H210" s="10" t="e"/>
      <c r="I210" s="10" t="e"/>
      <c r="J210" s="10" t="e"/>
      <c r="K210" s="10" t="e"/>
      <c r="L210" s="10" t="e"/>
      <c r="M210" s="10" t="e"/>
      <c r="N210" s="10" t="e"/>
      <c r="O210" s="10" t="s">
        <v>974</v>
      </c>
      <c r="P210" s="10" t="e"/>
      <c r="Q210" s="10" t="e"/>
      <c r="R210" s="10" t="e"/>
      <c r="S210" s="10" t="e"/>
      <c r="T210" s="10" t="e"/>
      <c r="U210" s="10" t="e"/>
      <c r="V210" s="10" t="e"/>
      <c r="W210" s="10" t="e"/>
      <c r="X210" s="10" t="e"/>
      <c r="Y210" s="10" t="e"/>
      <c r="Z210" s="10" t="e"/>
      <c r="AA210" s="10" t="e"/>
      <c r="AB210" s="10" t="e"/>
      <c r="AC210" s="10" t="e"/>
      <c r="AD210" s="10" t="e"/>
      <c r="AE210" s="10" t="e"/>
      <c r="AF210" s="10" t="e"/>
      <c r="AG210" s="10" t="e"/>
      <c r="AH210" s="10" t="e"/>
      <c r="AI210" s="10" t="e"/>
      <c r="AJ210" s="10" t="e"/>
      <c r="AK210" s="11">
        <v>154.02</v>
      </c>
      <c r="AL210" s="11" t="e"/>
      <c r="AM210" s="11" t="e"/>
      <c r="AN210" s="11" t="e"/>
      <c r="AO210" s="11" t="e"/>
      <c r="AP210" s="11" t="e"/>
      <c r="AQ210" s="11" t="e"/>
      <c r="AR210" s="11">
        <f>Игрушки!AJ46</f>
      </c>
      <c r="AS210" s="11" t="e"/>
      <c r="AT210" s="11">
        <f>AR210*AK210</f>
      </c>
    </row>
    <row r="211" ht="52" customHeight="true" s="1" customFormat="true" outlineLevel="1">
      <c r="A211" s="7" t="e"/>
      <c r="B211" s="8" t="e"/>
      <c r="C211" s="8" t="e"/>
      <c r="D211" s="8" t="e"/>
      <c r="E211" s="8" t="e"/>
      <c r="F211" s="9" t="e"/>
      <c r="G211" s="10" t="s">
        <v>978</v>
      </c>
      <c r="H211" s="10" t="e"/>
      <c r="I211" s="10" t="e"/>
      <c r="J211" s="10" t="e"/>
      <c r="K211" s="10" t="e"/>
      <c r="L211" s="10" t="e"/>
      <c r="M211" s="10" t="e"/>
      <c r="N211" s="10" t="e"/>
      <c r="O211" s="10" t="s">
        <v>979</v>
      </c>
      <c r="P211" s="10" t="e"/>
      <c r="Q211" s="10" t="e"/>
      <c r="R211" s="10" t="e"/>
      <c r="S211" s="10" t="e"/>
      <c r="T211" s="10" t="e"/>
      <c r="U211" s="10" t="e"/>
      <c r="V211" s="10" t="e"/>
      <c r="W211" s="10" t="e"/>
      <c r="X211" s="10" t="e"/>
      <c r="Y211" s="10" t="e"/>
      <c r="Z211" s="10" t="e"/>
      <c r="AA211" s="10" t="e"/>
      <c r="AB211" s="10" t="e"/>
      <c r="AC211" s="10" t="e"/>
      <c r="AD211" s="10" t="e"/>
      <c r="AE211" s="10" t="e"/>
      <c r="AF211" s="10" t="e"/>
      <c r="AG211" s="10" t="e"/>
      <c r="AH211" s="10" t="e"/>
      <c r="AI211" s="10" t="e"/>
      <c r="AJ211" s="10" t="e"/>
      <c r="AK211" s="11">
        <v>154.02</v>
      </c>
      <c r="AL211" s="11" t="e"/>
      <c r="AM211" s="11" t="e"/>
      <c r="AN211" s="11" t="e"/>
      <c r="AO211" s="11" t="e"/>
      <c r="AP211" s="11" t="e"/>
      <c r="AQ211" s="11" t="e"/>
      <c r="AR211" s="11">
        <f>Игрушки!AJ45</f>
      </c>
      <c r="AS211" s="11" t="e"/>
      <c r="AT211" s="11">
        <f>AR211*AK211</f>
      </c>
    </row>
    <row r="212" ht="52" customHeight="true" s="1" customFormat="true" outlineLevel="1">
      <c r="A212" s="7" t="e"/>
      <c r="B212" s="8" t="e"/>
      <c r="C212" s="8" t="e"/>
      <c r="D212" s="8" t="e"/>
      <c r="E212" s="8" t="e"/>
      <c r="F212" s="9" t="e"/>
      <c r="G212" s="10" t="s">
        <v>983</v>
      </c>
      <c r="H212" s="10" t="e"/>
      <c r="I212" s="10" t="e"/>
      <c r="J212" s="10" t="e"/>
      <c r="K212" s="10" t="e"/>
      <c r="L212" s="10" t="e"/>
      <c r="M212" s="10" t="e"/>
      <c r="N212" s="10" t="e"/>
      <c r="O212" s="10" t="s">
        <v>984</v>
      </c>
      <c r="P212" s="10" t="e"/>
      <c r="Q212" s="10" t="e"/>
      <c r="R212" s="10" t="e"/>
      <c r="S212" s="10" t="e"/>
      <c r="T212" s="10" t="e"/>
      <c r="U212" s="10" t="e"/>
      <c r="V212" s="10" t="e"/>
      <c r="W212" s="10" t="e"/>
      <c r="X212" s="10" t="e"/>
      <c r="Y212" s="10" t="e"/>
      <c r="Z212" s="10" t="e"/>
      <c r="AA212" s="10" t="e"/>
      <c r="AB212" s="10" t="e"/>
      <c r="AC212" s="10" t="e"/>
      <c r="AD212" s="10" t="e"/>
      <c r="AE212" s="10" t="e"/>
      <c r="AF212" s="10" t="e"/>
      <c r="AG212" s="10" t="e"/>
      <c r="AH212" s="10" t="e"/>
      <c r="AI212" s="10" t="e"/>
      <c r="AJ212" s="10" t="e"/>
      <c r="AK212" s="11">
        <v>154.02</v>
      </c>
      <c r="AL212" s="11" t="e"/>
      <c r="AM212" s="11" t="e"/>
      <c r="AN212" s="11" t="e"/>
      <c r="AO212" s="11" t="e"/>
      <c r="AP212" s="11" t="e"/>
      <c r="AQ212" s="11" t="e"/>
      <c r="AR212" s="11">
        <f>Игрушки!AJ44</f>
      </c>
      <c r="AS212" s="11" t="e"/>
      <c r="AT212" s="11">
        <f>AR212*AK212</f>
      </c>
    </row>
    <row r="213" ht="52" customHeight="true" s="1" customFormat="true" outlineLevel="1">
      <c r="A213" s="7" t="e"/>
      <c r="B213" s="8" t="e"/>
      <c r="C213" s="8" t="e"/>
      <c r="D213" s="8" t="e"/>
      <c r="E213" s="8" t="e"/>
      <c r="F213" s="9" t="e"/>
      <c r="G213" s="10" t="s">
        <v>988</v>
      </c>
      <c r="H213" s="10" t="e"/>
      <c r="I213" s="10" t="e"/>
      <c r="J213" s="10" t="e"/>
      <c r="K213" s="10" t="e"/>
      <c r="L213" s="10" t="e"/>
      <c r="M213" s="10" t="e"/>
      <c r="N213" s="10" t="e"/>
      <c r="O213" s="10" t="s">
        <v>989</v>
      </c>
      <c r="P213" s="10" t="e"/>
      <c r="Q213" s="10" t="e"/>
      <c r="R213" s="10" t="e"/>
      <c r="S213" s="10" t="e"/>
      <c r="T213" s="10" t="e"/>
      <c r="U213" s="10" t="e"/>
      <c r="V213" s="10" t="e"/>
      <c r="W213" s="10" t="e"/>
      <c r="X213" s="10" t="e"/>
      <c r="Y213" s="10" t="e"/>
      <c r="Z213" s="10" t="e"/>
      <c r="AA213" s="10" t="e"/>
      <c r="AB213" s="10" t="e"/>
      <c r="AC213" s="10" t="e"/>
      <c r="AD213" s="10" t="e"/>
      <c r="AE213" s="10" t="e"/>
      <c r="AF213" s="10" t="e"/>
      <c r="AG213" s="10" t="e"/>
      <c r="AH213" s="10" t="e"/>
      <c r="AI213" s="10" t="e"/>
      <c r="AJ213" s="10" t="e"/>
      <c r="AK213" s="11">
        <v>154.02</v>
      </c>
      <c r="AL213" s="11" t="e"/>
      <c r="AM213" s="11" t="e"/>
      <c r="AN213" s="11" t="e"/>
      <c r="AO213" s="11" t="e"/>
      <c r="AP213" s="11" t="e"/>
      <c r="AQ213" s="11" t="e"/>
      <c r="AR213" s="11">
        <f>Игрушки!AJ43</f>
      </c>
      <c r="AS213" s="11" t="e"/>
      <c r="AT213" s="11">
        <f>AR213*AK213</f>
      </c>
    </row>
    <row r="214" ht="52" customHeight="true" s="1" customFormat="true" outlineLevel="1">
      <c r="A214" s="7" t="e"/>
      <c r="B214" s="8" t="e"/>
      <c r="C214" s="8" t="e"/>
      <c r="D214" s="8" t="e"/>
      <c r="E214" s="8" t="e"/>
      <c r="F214" s="9" t="e"/>
      <c r="G214" s="10" t="s">
        <v>993</v>
      </c>
      <c r="H214" s="10" t="e"/>
      <c r="I214" s="10" t="e"/>
      <c r="J214" s="10" t="e"/>
      <c r="K214" s="10" t="e"/>
      <c r="L214" s="10" t="e"/>
      <c r="M214" s="10" t="e"/>
      <c r="N214" s="10" t="e"/>
      <c r="O214" s="10" t="s">
        <v>994</v>
      </c>
      <c r="P214" s="10" t="e"/>
      <c r="Q214" s="10" t="e"/>
      <c r="R214" s="10" t="e"/>
      <c r="S214" s="10" t="e"/>
      <c r="T214" s="10" t="e"/>
      <c r="U214" s="10" t="e"/>
      <c r="V214" s="10" t="e"/>
      <c r="W214" s="10" t="e"/>
      <c r="X214" s="10" t="e"/>
      <c r="Y214" s="10" t="e"/>
      <c r="Z214" s="10" t="e"/>
      <c r="AA214" s="10" t="e"/>
      <c r="AB214" s="10" t="e"/>
      <c r="AC214" s="10" t="e"/>
      <c r="AD214" s="10" t="e"/>
      <c r="AE214" s="10" t="e"/>
      <c r="AF214" s="10" t="e"/>
      <c r="AG214" s="10" t="e"/>
      <c r="AH214" s="10" t="e"/>
      <c r="AI214" s="10" t="e"/>
      <c r="AJ214" s="10" t="e"/>
      <c r="AK214" s="11">
        <v>35.18</v>
      </c>
      <c r="AL214" s="11" t="e"/>
      <c r="AM214" s="11" t="e"/>
      <c r="AN214" s="11" t="e"/>
      <c r="AO214" s="11" t="e"/>
      <c r="AP214" s="11" t="e"/>
      <c r="AQ214" s="11" t="e"/>
      <c r="AR214" s="11">
        <f>Игрушки!AJ23</f>
      </c>
      <c r="AS214" s="11" t="e"/>
      <c r="AT214" s="11">
        <f>AR214*AK214</f>
      </c>
    </row>
    <row r="215" ht="52" customHeight="true" s="1" customFormat="true" outlineLevel="1">
      <c r="A215" s="7" t="e"/>
      <c r="B215" s="8" t="e"/>
      <c r="C215" s="8" t="e"/>
      <c r="D215" s="8" t="e"/>
      <c r="E215" s="8" t="e"/>
      <c r="F215" s="9" t="e"/>
      <c r="G215" s="10" t="s">
        <v>998</v>
      </c>
      <c r="H215" s="10" t="e"/>
      <c r="I215" s="10" t="e"/>
      <c r="J215" s="10" t="e"/>
      <c r="K215" s="10" t="e"/>
      <c r="L215" s="10" t="e"/>
      <c r="M215" s="10" t="e"/>
      <c r="N215" s="10" t="e"/>
      <c r="O215" s="10" t="s">
        <v>999</v>
      </c>
      <c r="P215" s="10" t="e"/>
      <c r="Q215" s="10" t="e"/>
      <c r="R215" s="10" t="e"/>
      <c r="S215" s="10" t="e"/>
      <c r="T215" s="10" t="e"/>
      <c r="U215" s="10" t="e"/>
      <c r="V215" s="10" t="e"/>
      <c r="W215" s="10" t="e"/>
      <c r="X215" s="10" t="e"/>
      <c r="Y215" s="10" t="e"/>
      <c r="Z215" s="10" t="e"/>
      <c r="AA215" s="10" t="e"/>
      <c r="AB215" s="10" t="e"/>
      <c r="AC215" s="10" t="e"/>
      <c r="AD215" s="10" t="e"/>
      <c r="AE215" s="10" t="e"/>
      <c r="AF215" s="10" t="e"/>
      <c r="AG215" s="10" t="e"/>
      <c r="AH215" s="10" t="e"/>
      <c r="AI215" s="10" t="e"/>
      <c r="AJ215" s="10" t="e"/>
      <c r="AK215" s="11">
        <v>229.5</v>
      </c>
      <c r="AL215" s="11" t="e"/>
      <c r="AM215" s="11" t="e"/>
      <c r="AN215" s="11" t="e"/>
      <c r="AO215" s="11" t="e"/>
      <c r="AP215" s="11" t="e"/>
      <c r="AQ215" s="11" t="e"/>
      <c r="AR215" s="11">
        <f>Игрушки!AJ41</f>
      </c>
      <c r="AS215" s="11" t="e"/>
      <c r="AT215" s="11">
        <f>AR215*AK215</f>
      </c>
    </row>
    <row r="216" ht="52" customHeight="true" s="1" customFormat="true" outlineLevel="1">
      <c r="A216" s="7" t="e"/>
      <c r="B216" s="8" t="e"/>
      <c r="C216" s="8" t="e"/>
      <c r="D216" s="8" t="e"/>
      <c r="E216" s="8" t="e"/>
      <c r="F216" s="9" t="e"/>
      <c r="G216" s="10" t="s">
        <v>1003</v>
      </c>
      <c r="H216" s="10" t="e"/>
      <c r="I216" s="10" t="e"/>
      <c r="J216" s="10" t="e"/>
      <c r="K216" s="10" t="e"/>
      <c r="L216" s="10" t="e"/>
      <c r="M216" s="10" t="e"/>
      <c r="N216" s="10" t="e"/>
      <c r="O216" s="10" t="s">
        <v>1004</v>
      </c>
      <c r="P216" s="10" t="e"/>
      <c r="Q216" s="10" t="e"/>
      <c r="R216" s="10" t="e"/>
      <c r="S216" s="10" t="e"/>
      <c r="T216" s="10" t="e"/>
      <c r="U216" s="10" t="e"/>
      <c r="V216" s="10" t="e"/>
      <c r="W216" s="10" t="e"/>
      <c r="X216" s="10" t="e"/>
      <c r="Y216" s="10" t="e"/>
      <c r="Z216" s="10" t="e"/>
      <c r="AA216" s="10" t="e"/>
      <c r="AB216" s="10" t="e"/>
      <c r="AC216" s="10" t="e"/>
      <c r="AD216" s="10" t="e"/>
      <c r="AE216" s="10" t="e"/>
      <c r="AF216" s="10" t="e"/>
      <c r="AG216" s="10" t="e"/>
      <c r="AH216" s="10" t="e"/>
      <c r="AI216" s="10" t="e"/>
      <c r="AJ216" s="10" t="e"/>
      <c r="AK216" s="11">
        <v>66.3</v>
      </c>
      <c r="AL216" s="11" t="e"/>
      <c r="AM216" s="11" t="e"/>
      <c r="AN216" s="11" t="e"/>
      <c r="AO216" s="11" t="e"/>
      <c r="AP216" s="11" t="e"/>
      <c r="AQ216" s="11" t="e"/>
      <c r="AR216" s="11">
        <f>Игрушки!AJ19</f>
      </c>
      <c r="AS216" s="11" t="e"/>
      <c r="AT216" s="11">
        <f>AR216*AK216</f>
      </c>
    </row>
    <row r="217" ht="52" customHeight="true" s="1" customFormat="true" outlineLevel="1">
      <c r="A217" s="7" t="e"/>
      <c r="B217" s="8" t="e"/>
      <c r="C217" s="8" t="e"/>
      <c r="D217" s="8" t="e"/>
      <c r="E217" s="8" t="e"/>
      <c r="F217" s="9" t="e"/>
      <c r="G217" s="10" t="s">
        <v>1008</v>
      </c>
      <c r="H217" s="10" t="e"/>
      <c r="I217" s="10" t="e"/>
      <c r="J217" s="10" t="e"/>
      <c r="K217" s="10" t="e"/>
      <c r="L217" s="10" t="e"/>
      <c r="M217" s="10" t="e"/>
      <c r="N217" s="10" t="e"/>
      <c r="O217" s="10" t="s">
        <v>1009</v>
      </c>
      <c r="P217" s="10" t="e"/>
      <c r="Q217" s="10" t="e"/>
      <c r="R217" s="10" t="e"/>
      <c r="S217" s="10" t="e"/>
      <c r="T217" s="10" t="e"/>
      <c r="U217" s="10" t="e"/>
      <c r="V217" s="10" t="e"/>
      <c r="W217" s="10" t="e"/>
      <c r="X217" s="10" t="e"/>
      <c r="Y217" s="10" t="e"/>
      <c r="Z217" s="10" t="e"/>
      <c r="AA217" s="10" t="e"/>
      <c r="AB217" s="10" t="e"/>
      <c r="AC217" s="10" t="e"/>
      <c r="AD217" s="10" t="e"/>
      <c r="AE217" s="10" t="e"/>
      <c r="AF217" s="10" t="e"/>
      <c r="AG217" s="10" t="e"/>
      <c r="AH217" s="10" t="e"/>
      <c r="AI217" s="10" t="e"/>
      <c r="AJ217" s="10" t="e"/>
      <c r="AK217" s="11">
        <v>92.14</v>
      </c>
      <c r="AL217" s="11" t="e"/>
      <c r="AM217" s="11" t="e"/>
      <c r="AN217" s="11" t="e"/>
      <c r="AO217" s="11" t="e"/>
      <c r="AP217" s="11" t="e"/>
      <c r="AQ217" s="11" t="e"/>
      <c r="AR217" s="11">
        <f>Игрушки!AJ20</f>
      </c>
      <c r="AS217" s="11" t="e"/>
      <c r="AT217" s="11">
        <f>AR217*AK217</f>
      </c>
    </row>
    <row r="218" ht="52" customHeight="true" s="1" customFormat="true" outlineLevel="1">
      <c r="A218" s="7" t="e"/>
      <c r="B218" s="8" t="e"/>
      <c r="C218" s="8" t="e"/>
      <c r="D218" s="8" t="e"/>
      <c r="E218" s="8" t="e"/>
      <c r="F218" s="9" t="e"/>
      <c r="G218" s="10" t="s">
        <v>1013</v>
      </c>
      <c r="H218" s="10" t="e"/>
      <c r="I218" s="10" t="e"/>
      <c r="J218" s="10" t="e"/>
      <c r="K218" s="10" t="e"/>
      <c r="L218" s="10" t="e"/>
      <c r="M218" s="10" t="e"/>
      <c r="N218" s="10" t="e"/>
      <c r="O218" s="10" t="s">
        <v>1014</v>
      </c>
      <c r="P218" s="10" t="e"/>
      <c r="Q218" s="10" t="e"/>
      <c r="R218" s="10" t="e"/>
      <c r="S218" s="10" t="e"/>
      <c r="T218" s="10" t="e"/>
      <c r="U218" s="10" t="e"/>
      <c r="V218" s="10" t="e"/>
      <c r="W218" s="10" t="e"/>
      <c r="X218" s="10" t="e"/>
      <c r="Y218" s="10" t="e"/>
      <c r="Z218" s="10" t="e"/>
      <c r="AA218" s="10" t="e"/>
      <c r="AB218" s="10" t="e"/>
      <c r="AC218" s="10" t="e"/>
      <c r="AD218" s="10" t="e"/>
      <c r="AE218" s="10" t="e"/>
      <c r="AF218" s="10" t="e"/>
      <c r="AG218" s="10" t="e"/>
      <c r="AH218" s="10" t="e"/>
      <c r="AI218" s="10" t="e"/>
      <c r="AJ218" s="10" t="e"/>
      <c r="AK218" s="11">
        <v>413.75</v>
      </c>
      <c r="AL218" s="11" t="e"/>
      <c r="AM218" s="11" t="e"/>
      <c r="AN218" s="11" t="e"/>
      <c r="AO218" s="11" t="e"/>
      <c r="AP218" s="11" t="e"/>
      <c r="AQ218" s="11" t="e"/>
      <c r="AR218" s="11">
        <f>Игрушки!AJ58</f>
      </c>
      <c r="AS218" s="11" t="e"/>
      <c r="AT218" s="11">
        <f>AR218*AK218</f>
      </c>
    </row>
    <row r="219" ht="52" customHeight="true" s="1" customFormat="true" outlineLevel="1">
      <c r="A219" s="7" t="e"/>
      <c r="B219" s="8" t="e"/>
      <c r="C219" s="8" t="e"/>
      <c r="D219" s="8" t="e"/>
      <c r="E219" s="8" t="e"/>
      <c r="F219" s="9" t="e"/>
      <c r="G219" s="10" t="s">
        <v>1018</v>
      </c>
      <c r="H219" s="10" t="e"/>
      <c r="I219" s="10" t="e"/>
      <c r="J219" s="10" t="e"/>
      <c r="K219" s="10" t="e"/>
      <c r="L219" s="10" t="e"/>
      <c r="M219" s="10" t="e"/>
      <c r="N219" s="10" t="e"/>
      <c r="O219" s="10" t="s">
        <v>1019</v>
      </c>
      <c r="P219" s="10" t="e"/>
      <c r="Q219" s="10" t="e"/>
      <c r="R219" s="10" t="e"/>
      <c r="S219" s="10" t="e"/>
      <c r="T219" s="10" t="e"/>
      <c r="U219" s="10" t="e"/>
      <c r="V219" s="10" t="e"/>
      <c r="W219" s="10" t="e"/>
      <c r="X219" s="10" t="e"/>
      <c r="Y219" s="10" t="e"/>
      <c r="Z219" s="10" t="e"/>
      <c r="AA219" s="10" t="e"/>
      <c r="AB219" s="10" t="e"/>
      <c r="AC219" s="10" t="e"/>
      <c r="AD219" s="10" t="e"/>
      <c r="AE219" s="10" t="e"/>
      <c r="AF219" s="10" t="e"/>
      <c r="AG219" s="10" t="e"/>
      <c r="AH219" s="10" t="e"/>
      <c r="AI219" s="10" t="e"/>
      <c r="AJ219" s="10" t="e"/>
      <c r="AK219" s="11">
        <v>22.81</v>
      </c>
      <c r="AL219" s="11" t="e"/>
      <c r="AM219" s="11" t="e"/>
      <c r="AN219" s="11" t="e"/>
      <c r="AO219" s="11" t="e"/>
      <c r="AP219" s="11" t="e"/>
      <c r="AQ219" s="11" t="e"/>
      <c r="AR219" s="11">
        <f>Игрушки!AJ37</f>
      </c>
      <c r="AS219" s="11" t="e"/>
      <c r="AT219" s="11">
        <f>AR219*AK219</f>
      </c>
    </row>
    <row r="220" ht="11" customHeight="true">
      <c r="A220" s="6" t="s">
        <v>1023</v>
      </c>
      <c r="B220" s="6" t="e"/>
      <c r="C220" s="6" t="e"/>
      <c r="D220" s="6" t="e"/>
      <c r="E220" s="6" t="e"/>
      <c r="F220" s="6" t="e"/>
      <c r="G220" s="6" t="e"/>
      <c r="H220" s="6" t="e"/>
      <c r="I220" s="6" t="e"/>
      <c r="J220" s="6" t="e"/>
      <c r="K220" s="6" t="e"/>
      <c r="L220" s="6" t="e"/>
      <c r="M220" s="6" t="e"/>
      <c r="N220" s="6" t="e"/>
      <c r="O220" s="6" t="e"/>
      <c r="P220" s="6" t="e"/>
      <c r="Q220" s="6" t="e"/>
      <c r="R220" s="6" t="e"/>
      <c r="S220" s="6" t="e"/>
      <c r="T220" s="6" t="e"/>
      <c r="U220" s="6" t="e"/>
      <c r="V220" s="6" t="e"/>
      <c r="W220" s="6" t="e"/>
      <c r="X220" s="6" t="e"/>
      <c r="Y220" s="6" t="e"/>
      <c r="Z220" s="6" t="e"/>
      <c r="AA220" s="6" t="e"/>
      <c r="AB220" s="6" t="e"/>
      <c r="AC220" s="6" t="e"/>
      <c r="AD220" s="6" t="e"/>
      <c r="AE220" s="6" t="e"/>
      <c r="AF220" s="6" t="e"/>
      <c r="AG220" s="6" t="e"/>
      <c r="AH220" s="6" t="e"/>
      <c r="AI220" s="6" t="e"/>
      <c r="AJ220" s="6" t="e"/>
      <c r="AK220" s="6" t="e"/>
      <c r="AL220" s="6" t="e"/>
      <c r="AM220" s="6" t="e"/>
      <c r="AN220" s="6" t="e"/>
      <c r="AO220" s="6" t="e"/>
      <c r="AP220" s="6" t="e"/>
      <c r="AQ220" s="6" t="e"/>
      <c r="AR220" s="6" t="e"/>
      <c r="AS220" s="6" t="e"/>
      <c r="AT220" s="6" t="e"/>
    </row>
    <row r="221" ht="52" customHeight="true" s="1" customFormat="true" outlineLevel="1">
      <c r="A221" s="7" t="e"/>
      <c r="B221" s="8" t="e"/>
      <c r="C221" s="8" t="e"/>
      <c r="D221" s="8" t="e"/>
      <c r="E221" s="8" t="e"/>
      <c r="F221" s="9" t="e"/>
      <c r="G221" s="10" t="s">
        <v>1024</v>
      </c>
      <c r="H221" s="10" t="e"/>
      <c r="I221" s="10" t="e"/>
      <c r="J221" s="10" t="e"/>
      <c r="K221" s="10" t="e"/>
      <c r="L221" s="10" t="e"/>
      <c r="M221" s="10" t="e"/>
      <c r="N221" s="10" t="e"/>
      <c r="O221" s="10" t="s">
        <v>1025</v>
      </c>
      <c r="P221" s="10" t="e"/>
      <c r="Q221" s="10" t="e"/>
      <c r="R221" s="10" t="e"/>
      <c r="S221" s="10" t="e"/>
      <c r="T221" s="10" t="e"/>
      <c r="U221" s="10" t="e"/>
      <c r="V221" s="10" t="e"/>
      <c r="W221" s="10" t="e"/>
      <c r="X221" s="10" t="e"/>
      <c r="Y221" s="10" t="e"/>
      <c r="Z221" s="10" t="e"/>
      <c r="AA221" s="10" t="e"/>
      <c r="AB221" s="10" t="e"/>
      <c r="AC221" s="10" t="e"/>
      <c r="AD221" s="10" t="e"/>
      <c r="AE221" s="10" t="e"/>
      <c r="AF221" s="10" t="e"/>
      <c r="AG221" s="10" t="e"/>
      <c r="AH221" s="10" t="e"/>
      <c r="AI221" s="10" t="e"/>
      <c r="AJ221" s="10" t="e"/>
      <c r="AK221" s="11">
        <v>499.5</v>
      </c>
      <c r="AL221" s="11" t="e"/>
      <c r="AM221" s="11" t="e"/>
      <c r="AN221" s="11" t="e"/>
      <c r="AO221" s="11" t="e"/>
      <c r="AP221" s="11" t="e"/>
      <c r="AQ221" s="11" t="e"/>
      <c r="AR221" s="11">
        <f>'Коробочки матрешки'!AJ14</f>
      </c>
      <c r="AS221" s="11" t="e"/>
      <c r="AT221" s="11">
        <f>AR221*AK221</f>
      </c>
    </row>
    <row r="222" ht="52" customHeight="true" s="1" customFormat="true" outlineLevel="1">
      <c r="A222" s="7" t="e"/>
      <c r="B222" s="8" t="e"/>
      <c r="C222" s="8" t="e"/>
      <c r="D222" s="8" t="e"/>
      <c r="E222" s="8" t="e"/>
      <c r="F222" s="9" t="e"/>
      <c r="G222" s="10" t="s">
        <v>1029</v>
      </c>
      <c r="H222" s="10" t="e"/>
      <c r="I222" s="10" t="e"/>
      <c r="J222" s="10" t="e"/>
      <c r="K222" s="10" t="e"/>
      <c r="L222" s="10" t="e"/>
      <c r="M222" s="10" t="e"/>
      <c r="N222" s="10" t="e"/>
      <c r="O222" s="10" t="s">
        <v>1030</v>
      </c>
      <c r="P222" s="10" t="e"/>
      <c r="Q222" s="10" t="e"/>
      <c r="R222" s="10" t="e"/>
      <c r="S222" s="10" t="e"/>
      <c r="T222" s="10" t="e"/>
      <c r="U222" s="10" t="e"/>
      <c r="V222" s="10" t="e"/>
      <c r="W222" s="10" t="e"/>
      <c r="X222" s="10" t="e"/>
      <c r="Y222" s="10" t="e"/>
      <c r="Z222" s="10" t="e"/>
      <c r="AA222" s="10" t="e"/>
      <c r="AB222" s="10" t="e"/>
      <c r="AC222" s="10" t="e"/>
      <c r="AD222" s="10" t="e"/>
      <c r="AE222" s="10" t="e"/>
      <c r="AF222" s="10" t="e"/>
      <c r="AG222" s="10" t="e"/>
      <c r="AH222" s="10" t="e"/>
      <c r="AI222" s="10" t="e"/>
      <c r="AJ222" s="10" t="e"/>
      <c r="AK222" s="11">
        <v>313.5</v>
      </c>
      <c r="AL222" s="11" t="e"/>
      <c r="AM222" s="11" t="e"/>
      <c r="AN222" s="11" t="e"/>
      <c r="AO222" s="11" t="e"/>
      <c r="AP222" s="11" t="e"/>
      <c r="AQ222" s="11" t="e"/>
      <c r="AR222" s="11">
        <f>'Коробочки матрешки'!AJ13</f>
      </c>
      <c r="AS222" s="11" t="e"/>
      <c r="AT222" s="11">
        <f>AR222*AK222</f>
      </c>
    </row>
    <row r="223" ht="52" customHeight="true" s="1" customFormat="true" outlineLevel="1">
      <c r="A223" s="7" t="e"/>
      <c r="B223" s="8" t="e"/>
      <c r="C223" s="8" t="e"/>
      <c r="D223" s="8" t="e"/>
      <c r="E223" s="8" t="e"/>
      <c r="F223" s="9" t="e"/>
      <c r="G223" s="10" t="s">
        <v>1034</v>
      </c>
      <c r="H223" s="10" t="e"/>
      <c r="I223" s="10" t="e"/>
      <c r="J223" s="10" t="e"/>
      <c r="K223" s="10" t="e"/>
      <c r="L223" s="10" t="e"/>
      <c r="M223" s="10" t="e"/>
      <c r="N223" s="10" t="e"/>
      <c r="O223" s="10" t="s">
        <v>1035</v>
      </c>
      <c r="P223" s="10" t="e"/>
      <c r="Q223" s="10" t="e"/>
      <c r="R223" s="10" t="e"/>
      <c r="S223" s="10" t="e"/>
      <c r="T223" s="10" t="e"/>
      <c r="U223" s="10" t="e"/>
      <c r="V223" s="10" t="e"/>
      <c r="W223" s="10" t="e"/>
      <c r="X223" s="10" t="e"/>
      <c r="Y223" s="10" t="e"/>
      <c r="Z223" s="10" t="e"/>
      <c r="AA223" s="10" t="e"/>
      <c r="AB223" s="10" t="e"/>
      <c r="AC223" s="10" t="e"/>
      <c r="AD223" s="10" t="e"/>
      <c r="AE223" s="10" t="e"/>
      <c r="AF223" s="10" t="e"/>
      <c r="AG223" s="10" t="e"/>
      <c r="AH223" s="10" t="e"/>
      <c r="AI223" s="10" t="e"/>
      <c r="AJ223" s="10" t="e"/>
      <c r="AK223" s="11">
        <v>438</v>
      </c>
      <c r="AL223" s="11" t="e"/>
      <c r="AM223" s="11" t="e"/>
      <c r="AN223" s="11" t="e"/>
      <c r="AO223" s="11" t="e"/>
      <c r="AP223" s="11" t="e"/>
      <c r="AQ223" s="11" t="e"/>
      <c r="AR223" s="11">
        <f>'Коробочки матрешки'!AJ12</f>
      </c>
      <c r="AS223" s="11" t="e"/>
      <c r="AT223" s="11">
        <f>AR223*AK223</f>
      </c>
    </row>
    <row r="224" ht="52" customHeight="true" s="1" customFormat="true" outlineLevel="1">
      <c r="A224" s="7" t="e"/>
      <c r="B224" s="8" t="e"/>
      <c r="C224" s="8" t="e"/>
      <c r="D224" s="8" t="e"/>
      <c r="E224" s="8" t="e"/>
      <c r="F224" s="9" t="e"/>
      <c r="G224" s="10" t="s">
        <v>1039</v>
      </c>
      <c r="H224" s="10" t="e"/>
      <c r="I224" s="10" t="e"/>
      <c r="J224" s="10" t="e"/>
      <c r="K224" s="10" t="e"/>
      <c r="L224" s="10" t="e"/>
      <c r="M224" s="10" t="e"/>
      <c r="N224" s="10" t="e"/>
      <c r="O224" s="10" t="s">
        <v>1040</v>
      </c>
      <c r="P224" s="10" t="e"/>
      <c r="Q224" s="10" t="e"/>
      <c r="R224" s="10" t="e"/>
      <c r="S224" s="10" t="e"/>
      <c r="T224" s="10" t="e"/>
      <c r="U224" s="10" t="e"/>
      <c r="V224" s="10" t="e"/>
      <c r="W224" s="10" t="e"/>
      <c r="X224" s="10" t="e"/>
      <c r="Y224" s="10" t="e"/>
      <c r="Z224" s="10" t="e"/>
      <c r="AA224" s="10" t="e"/>
      <c r="AB224" s="10" t="e"/>
      <c r="AC224" s="10" t="e"/>
      <c r="AD224" s="10" t="e"/>
      <c r="AE224" s="10" t="e"/>
      <c r="AF224" s="10" t="e"/>
      <c r="AG224" s="10" t="e"/>
      <c r="AH224" s="10" t="e"/>
      <c r="AI224" s="10" t="e"/>
      <c r="AJ224" s="10" t="e"/>
      <c r="AK224" s="11">
        <v>499.04</v>
      </c>
      <c r="AL224" s="11" t="e"/>
      <c r="AM224" s="11" t="e"/>
      <c r="AN224" s="11" t="e"/>
      <c r="AO224" s="11" t="e"/>
      <c r="AP224" s="11" t="e"/>
      <c r="AQ224" s="11" t="e"/>
      <c r="AR224" s="11">
        <f>'Коробочки матрешки'!AJ11</f>
      </c>
      <c r="AS224" s="11" t="e"/>
      <c r="AT224" s="11">
        <f>AR224*AK224</f>
      </c>
    </row>
    <row r="225" ht="52" customHeight="true" s="1" customFormat="true" outlineLevel="1">
      <c r="A225" s="7" t="e"/>
      <c r="B225" s="8" t="e"/>
      <c r="C225" s="8" t="e"/>
      <c r="D225" s="8" t="e"/>
      <c r="E225" s="8" t="e"/>
      <c r="F225" s="9" t="e"/>
      <c r="G225" s="10" t="s">
        <v>1044</v>
      </c>
      <c r="H225" s="10" t="e"/>
      <c r="I225" s="10" t="e"/>
      <c r="J225" s="10" t="e"/>
      <c r="K225" s="10" t="e"/>
      <c r="L225" s="10" t="e"/>
      <c r="M225" s="10" t="e"/>
      <c r="N225" s="10" t="e"/>
      <c r="O225" s="10" t="s">
        <v>1045</v>
      </c>
      <c r="P225" s="10" t="e"/>
      <c r="Q225" s="10" t="e"/>
      <c r="R225" s="10" t="e"/>
      <c r="S225" s="10" t="e"/>
      <c r="T225" s="10" t="e"/>
      <c r="U225" s="10" t="e"/>
      <c r="V225" s="10" t="e"/>
      <c r="W225" s="10" t="e"/>
      <c r="X225" s="10" t="e"/>
      <c r="Y225" s="10" t="e"/>
      <c r="Z225" s="10" t="e"/>
      <c r="AA225" s="10" t="e"/>
      <c r="AB225" s="10" t="e"/>
      <c r="AC225" s="10" t="e"/>
      <c r="AD225" s="10" t="e"/>
      <c r="AE225" s="10" t="e"/>
      <c r="AF225" s="10" t="e"/>
      <c r="AG225" s="10" t="e"/>
      <c r="AH225" s="10" t="e"/>
      <c r="AI225" s="10" t="e"/>
      <c r="AJ225" s="10" t="e"/>
      <c r="AK225" s="11">
        <v>170</v>
      </c>
      <c r="AL225" s="11" t="e"/>
      <c r="AM225" s="11" t="e"/>
      <c r="AN225" s="11" t="e"/>
      <c r="AO225" s="11" t="e"/>
      <c r="AP225" s="11" t="e"/>
      <c r="AQ225" s="11" t="e"/>
      <c r="AR225" s="11">
        <f>'Коробочки матрешки'!AJ9</f>
      </c>
      <c r="AS225" s="11" t="e"/>
      <c r="AT225" s="11">
        <f>AR225*AK225</f>
      </c>
    </row>
    <row r="226" ht="52" customHeight="true" s="1" customFormat="true" outlineLevel="1">
      <c r="A226" s="7" t="e"/>
      <c r="B226" s="8" t="e"/>
      <c r="C226" s="8" t="e"/>
      <c r="D226" s="8" t="e"/>
      <c r="E226" s="8" t="e"/>
      <c r="F226" s="9" t="e"/>
      <c r="G226" s="10" t="s">
        <v>1049</v>
      </c>
      <c r="H226" s="10" t="e"/>
      <c r="I226" s="10" t="e"/>
      <c r="J226" s="10" t="e"/>
      <c r="K226" s="10" t="e"/>
      <c r="L226" s="10" t="e"/>
      <c r="M226" s="10" t="e"/>
      <c r="N226" s="10" t="e"/>
      <c r="O226" s="10" t="s">
        <v>1050</v>
      </c>
      <c r="P226" s="10" t="e"/>
      <c r="Q226" s="10" t="e"/>
      <c r="R226" s="10" t="e"/>
      <c r="S226" s="10" t="e"/>
      <c r="T226" s="10" t="e"/>
      <c r="U226" s="10" t="e"/>
      <c r="V226" s="10" t="e"/>
      <c r="W226" s="10" t="e"/>
      <c r="X226" s="10" t="e"/>
      <c r="Y226" s="10" t="e"/>
      <c r="Z226" s="10" t="e"/>
      <c r="AA226" s="10" t="e"/>
      <c r="AB226" s="10" t="e"/>
      <c r="AC226" s="10" t="e"/>
      <c r="AD226" s="10" t="e"/>
      <c r="AE226" s="10" t="e"/>
      <c r="AF226" s="10" t="e"/>
      <c r="AG226" s="10" t="e"/>
      <c r="AH226" s="10" t="e"/>
      <c r="AI226" s="10" t="e"/>
      <c r="AJ226" s="10" t="e"/>
      <c r="AK226" s="11">
        <v>582</v>
      </c>
      <c r="AL226" s="11" t="e"/>
      <c r="AM226" s="11" t="e"/>
      <c r="AN226" s="11" t="e"/>
      <c r="AO226" s="11" t="e"/>
      <c r="AP226" s="11" t="e"/>
      <c r="AQ226" s="11" t="e"/>
      <c r="AR226" s="11">
        <f>'Коробочки матрешки'!AJ10</f>
      </c>
      <c r="AS226" s="11" t="e"/>
      <c r="AT226" s="11">
        <f>AR226*AK226</f>
      </c>
    </row>
    <row r="227" ht="11" customHeight="true">
      <c r="A227" s="6" t="s">
        <v>1054</v>
      </c>
      <c r="B227" s="6" t="e"/>
      <c r="C227" s="6" t="e"/>
      <c r="D227" s="6" t="e"/>
      <c r="E227" s="6" t="e"/>
      <c r="F227" s="6" t="e"/>
      <c r="G227" s="6" t="e"/>
      <c r="H227" s="6" t="e"/>
      <c r="I227" s="6" t="e"/>
      <c r="J227" s="6" t="e"/>
      <c r="K227" s="6" t="e"/>
      <c r="L227" s="6" t="e"/>
      <c r="M227" s="6" t="e"/>
      <c r="N227" s="6" t="e"/>
      <c r="O227" s="6" t="e"/>
      <c r="P227" s="6" t="e"/>
      <c r="Q227" s="6" t="e"/>
      <c r="R227" s="6" t="e"/>
      <c r="S227" s="6" t="e"/>
      <c r="T227" s="6" t="e"/>
      <c r="U227" s="6" t="e"/>
      <c r="V227" s="6" t="e"/>
      <c r="W227" s="6" t="e"/>
      <c r="X227" s="6" t="e"/>
      <c r="Y227" s="6" t="e"/>
      <c r="Z227" s="6" t="e"/>
      <c r="AA227" s="6" t="e"/>
      <c r="AB227" s="6" t="e"/>
      <c r="AC227" s="6" t="e"/>
      <c r="AD227" s="6" t="e"/>
      <c r="AE227" s="6" t="e"/>
      <c r="AF227" s="6" t="e"/>
      <c r="AG227" s="6" t="e"/>
      <c r="AH227" s="6" t="e"/>
      <c r="AI227" s="6" t="e"/>
      <c r="AJ227" s="6" t="e"/>
      <c r="AK227" s="6" t="e"/>
      <c r="AL227" s="6" t="e"/>
      <c r="AM227" s="6" t="e"/>
      <c r="AN227" s="6" t="e"/>
      <c r="AO227" s="6" t="e"/>
      <c r="AP227" s="6" t="e"/>
      <c r="AQ227" s="6" t="e"/>
      <c r="AR227" s="6" t="e"/>
      <c r="AS227" s="6" t="e"/>
      <c r="AT227" s="6" t="e"/>
    </row>
    <row r="228" ht="52" customHeight="true" s="1" customFormat="true" outlineLevel="1">
      <c r="A228" s="7" t="e"/>
      <c r="B228" s="8" t="e"/>
      <c r="C228" s="8" t="e"/>
      <c r="D228" s="8" t="e"/>
      <c r="E228" s="8" t="e"/>
      <c r="F228" s="9" t="e"/>
      <c r="G228" s="10" t="s">
        <v>1055</v>
      </c>
      <c r="H228" s="10" t="e"/>
      <c r="I228" s="10" t="e"/>
      <c r="J228" s="10" t="e"/>
      <c r="K228" s="10" t="e"/>
      <c r="L228" s="10" t="e"/>
      <c r="M228" s="10" t="e"/>
      <c r="N228" s="10" t="e"/>
      <c r="O228" s="10" t="s">
        <v>1056</v>
      </c>
      <c r="P228" s="10" t="e"/>
      <c r="Q228" s="10" t="e"/>
      <c r="R228" s="10" t="e"/>
      <c r="S228" s="10" t="e"/>
      <c r="T228" s="10" t="e"/>
      <c r="U228" s="10" t="e"/>
      <c r="V228" s="10" t="e"/>
      <c r="W228" s="10" t="e"/>
      <c r="X228" s="10" t="e"/>
      <c r="Y228" s="10" t="e"/>
      <c r="Z228" s="10" t="e"/>
      <c r="AA228" s="10" t="e"/>
      <c r="AB228" s="10" t="e"/>
      <c r="AC228" s="10" t="e"/>
      <c r="AD228" s="10" t="e"/>
      <c r="AE228" s="10" t="e"/>
      <c r="AF228" s="10" t="e"/>
      <c r="AG228" s="10" t="e"/>
      <c r="AH228" s="10" t="e"/>
      <c r="AI228" s="10" t="e"/>
      <c r="AJ228" s="10" t="e"/>
      <c r="AK228" s="11">
        <v>27.68</v>
      </c>
      <c r="AL228" s="11" t="e"/>
      <c r="AM228" s="11" t="e"/>
      <c r="AN228" s="11" t="e"/>
      <c r="AO228" s="11" t="e"/>
      <c r="AP228" s="11" t="e"/>
      <c r="AQ228" s="11" t="e"/>
      <c r="AR228" s="11">
        <f>'Коробочки штучные'!AJ13</f>
      </c>
      <c r="AS228" s="11" t="e"/>
      <c r="AT228" s="11">
        <f>AR228*AK228</f>
      </c>
    </row>
    <row r="229" ht="52" customHeight="true" s="1" customFormat="true" outlineLevel="1">
      <c r="A229" s="7" t="e"/>
      <c r="B229" s="8" t="e"/>
      <c r="C229" s="8" t="e"/>
      <c r="D229" s="8" t="e"/>
      <c r="E229" s="8" t="e"/>
      <c r="F229" s="9" t="e"/>
      <c r="G229" s="10" t="s">
        <v>1060</v>
      </c>
      <c r="H229" s="10" t="e"/>
      <c r="I229" s="10" t="e"/>
      <c r="J229" s="10" t="e"/>
      <c r="K229" s="10" t="e"/>
      <c r="L229" s="10" t="e"/>
      <c r="M229" s="10" t="e"/>
      <c r="N229" s="10" t="e"/>
      <c r="O229" s="10" t="s">
        <v>1061</v>
      </c>
      <c r="P229" s="10" t="e"/>
      <c r="Q229" s="10" t="e"/>
      <c r="R229" s="10" t="e"/>
      <c r="S229" s="10" t="e"/>
      <c r="T229" s="10" t="e"/>
      <c r="U229" s="10" t="e"/>
      <c r="V229" s="10" t="e"/>
      <c r="W229" s="10" t="e"/>
      <c r="X229" s="10" t="e"/>
      <c r="Y229" s="10" t="e"/>
      <c r="Z229" s="10" t="e"/>
      <c r="AA229" s="10" t="e"/>
      <c r="AB229" s="10" t="e"/>
      <c r="AC229" s="10" t="e"/>
      <c r="AD229" s="10" t="e"/>
      <c r="AE229" s="10" t="e"/>
      <c r="AF229" s="10" t="e"/>
      <c r="AG229" s="10" t="e"/>
      <c r="AH229" s="10" t="e"/>
      <c r="AI229" s="10" t="e"/>
      <c r="AJ229" s="10" t="e"/>
      <c r="AK229" s="11">
        <v>14.57</v>
      </c>
      <c r="AL229" s="11" t="e"/>
      <c r="AM229" s="11" t="e"/>
      <c r="AN229" s="11" t="e"/>
      <c r="AO229" s="11" t="e"/>
      <c r="AP229" s="11" t="e"/>
      <c r="AQ229" s="11" t="e"/>
      <c r="AR229" s="11">
        <f>'Коробочки штучные'!AJ14</f>
      </c>
      <c r="AS229" s="11" t="e"/>
      <c r="AT229" s="11">
        <f>AR229*AK229</f>
      </c>
    </row>
    <row r="230" ht="52" customHeight="true" s="1" customFormat="true" outlineLevel="1">
      <c r="A230" s="7" t="e"/>
      <c r="B230" s="8" t="e"/>
      <c r="C230" s="8" t="e"/>
      <c r="D230" s="8" t="e"/>
      <c r="E230" s="8" t="e"/>
      <c r="F230" s="9" t="e"/>
      <c r="G230" s="10" t="s">
        <v>1065</v>
      </c>
      <c r="H230" s="10" t="e"/>
      <c r="I230" s="10" t="e"/>
      <c r="J230" s="10" t="e"/>
      <c r="K230" s="10" t="e"/>
      <c r="L230" s="10" t="e"/>
      <c r="M230" s="10" t="e"/>
      <c r="N230" s="10" t="e"/>
      <c r="O230" s="10" t="s">
        <v>1066</v>
      </c>
      <c r="P230" s="10" t="e"/>
      <c r="Q230" s="10" t="e"/>
      <c r="R230" s="10" t="e"/>
      <c r="S230" s="10" t="e"/>
      <c r="T230" s="10" t="e"/>
      <c r="U230" s="10" t="e"/>
      <c r="V230" s="10" t="e"/>
      <c r="W230" s="10" t="e"/>
      <c r="X230" s="10" t="e"/>
      <c r="Y230" s="10" t="e"/>
      <c r="Z230" s="10" t="e"/>
      <c r="AA230" s="10" t="e"/>
      <c r="AB230" s="10" t="e"/>
      <c r="AC230" s="10" t="e"/>
      <c r="AD230" s="10" t="e"/>
      <c r="AE230" s="10" t="e"/>
      <c r="AF230" s="10" t="e"/>
      <c r="AG230" s="10" t="e"/>
      <c r="AH230" s="10" t="e"/>
      <c r="AI230" s="10" t="e"/>
      <c r="AJ230" s="10" t="e"/>
      <c r="AK230" s="11">
        <v>39.84</v>
      </c>
      <c r="AL230" s="11" t="e"/>
      <c r="AM230" s="11" t="e"/>
      <c r="AN230" s="11" t="e"/>
      <c r="AO230" s="11" t="e"/>
      <c r="AP230" s="11" t="e"/>
      <c r="AQ230" s="11" t="e"/>
      <c r="AR230" s="11">
        <f>'Коробочки штучные'!AJ11</f>
      </c>
      <c r="AS230" s="11" t="e"/>
      <c r="AT230" s="11">
        <f>AR230*AK230</f>
      </c>
    </row>
    <row r="231" ht="52" customHeight="true" s="1" customFormat="true" outlineLevel="1">
      <c r="A231" s="7" t="e"/>
      <c r="B231" s="8" t="e"/>
      <c r="C231" s="8" t="e"/>
      <c r="D231" s="8" t="e"/>
      <c r="E231" s="8" t="e"/>
      <c r="F231" s="9" t="e"/>
      <c r="G231" s="10" t="s">
        <v>1070</v>
      </c>
      <c r="H231" s="10" t="e"/>
      <c r="I231" s="10" t="e"/>
      <c r="J231" s="10" t="e"/>
      <c r="K231" s="10" t="e"/>
      <c r="L231" s="10" t="e"/>
      <c r="M231" s="10" t="e"/>
      <c r="N231" s="10" t="e"/>
      <c r="O231" s="10" t="s">
        <v>1071</v>
      </c>
      <c r="P231" s="10" t="e"/>
      <c r="Q231" s="10" t="e"/>
      <c r="R231" s="10" t="e"/>
      <c r="S231" s="10" t="e"/>
      <c r="T231" s="10" t="e"/>
      <c r="U231" s="10" t="e"/>
      <c r="V231" s="10" t="e"/>
      <c r="W231" s="10" t="e"/>
      <c r="X231" s="10" t="e"/>
      <c r="Y231" s="10" t="e"/>
      <c r="Z231" s="10" t="e"/>
      <c r="AA231" s="10" t="e"/>
      <c r="AB231" s="10" t="e"/>
      <c r="AC231" s="10" t="e"/>
      <c r="AD231" s="10" t="e"/>
      <c r="AE231" s="10" t="e"/>
      <c r="AF231" s="10" t="e"/>
      <c r="AG231" s="10" t="e"/>
      <c r="AH231" s="10" t="e"/>
      <c r="AI231" s="10" t="e"/>
      <c r="AJ231" s="10" t="e"/>
      <c r="AK231" s="11">
        <v>13.92</v>
      </c>
      <c r="AL231" s="11" t="e"/>
      <c r="AM231" s="11" t="e"/>
      <c r="AN231" s="11" t="e"/>
      <c r="AO231" s="11" t="e"/>
      <c r="AP231" s="11" t="e"/>
      <c r="AQ231" s="11" t="e"/>
      <c r="AR231" s="11">
        <f>'Коробочки штучные'!AJ9</f>
      </c>
      <c r="AS231" s="11" t="e"/>
      <c r="AT231" s="11">
        <f>AR231*AK231</f>
      </c>
    </row>
    <row r="232" ht="52" customHeight="true" s="1" customFormat="true" outlineLevel="1">
      <c r="A232" s="7" t="e"/>
      <c r="B232" s="8" t="e"/>
      <c r="C232" s="8" t="e"/>
      <c r="D232" s="8" t="e"/>
      <c r="E232" s="8" t="e"/>
      <c r="F232" s="9" t="e"/>
      <c r="G232" s="10" t="s">
        <v>1075</v>
      </c>
      <c r="H232" s="10" t="e"/>
      <c r="I232" s="10" t="e"/>
      <c r="J232" s="10" t="e"/>
      <c r="K232" s="10" t="e"/>
      <c r="L232" s="10" t="e"/>
      <c r="M232" s="10" t="e"/>
      <c r="N232" s="10" t="e"/>
      <c r="O232" s="10" t="s">
        <v>1076</v>
      </c>
      <c r="P232" s="10" t="e"/>
      <c r="Q232" s="10" t="e"/>
      <c r="R232" s="10" t="e"/>
      <c r="S232" s="10" t="e"/>
      <c r="T232" s="10" t="e"/>
      <c r="U232" s="10" t="e"/>
      <c r="V232" s="10" t="e"/>
      <c r="W232" s="10" t="e"/>
      <c r="X232" s="10" t="e"/>
      <c r="Y232" s="10" t="e"/>
      <c r="Z232" s="10" t="e"/>
      <c r="AA232" s="10" t="e"/>
      <c r="AB232" s="10" t="e"/>
      <c r="AC232" s="10" t="e"/>
      <c r="AD232" s="10" t="e"/>
      <c r="AE232" s="10" t="e"/>
      <c r="AF232" s="10" t="e"/>
      <c r="AG232" s="10" t="e"/>
      <c r="AH232" s="10" t="e"/>
      <c r="AI232" s="10" t="e"/>
      <c r="AJ232" s="10" t="e"/>
      <c r="AK232" s="11">
        <v>52.48</v>
      </c>
      <c r="AL232" s="11" t="e"/>
      <c r="AM232" s="11" t="e"/>
      <c r="AN232" s="11" t="e"/>
      <c r="AO232" s="11" t="e"/>
      <c r="AP232" s="11" t="e"/>
      <c r="AQ232" s="11" t="e"/>
      <c r="AR232" s="11">
        <f>'Коробочки штучные'!AJ12</f>
      </c>
      <c r="AS232" s="11" t="e"/>
      <c r="AT232" s="11">
        <f>AR232*AK232</f>
      </c>
    </row>
    <row r="233" ht="52" customHeight="true" s="1" customFormat="true" outlineLevel="1">
      <c r="A233" s="7" t="e"/>
      <c r="B233" s="8" t="e"/>
      <c r="C233" s="8" t="e"/>
      <c r="D233" s="8" t="e"/>
      <c r="E233" s="8" t="e"/>
      <c r="F233" s="9" t="e"/>
      <c r="G233" s="10" t="s">
        <v>1080</v>
      </c>
      <c r="H233" s="10" t="e"/>
      <c r="I233" s="10" t="e"/>
      <c r="J233" s="10" t="e"/>
      <c r="K233" s="10" t="e"/>
      <c r="L233" s="10" t="e"/>
      <c r="M233" s="10" t="e"/>
      <c r="N233" s="10" t="e"/>
      <c r="O233" s="10" t="s">
        <v>1081</v>
      </c>
      <c r="P233" s="10" t="e"/>
      <c r="Q233" s="10" t="e"/>
      <c r="R233" s="10" t="e"/>
      <c r="S233" s="10" t="e"/>
      <c r="T233" s="10" t="e"/>
      <c r="U233" s="10" t="e"/>
      <c r="V233" s="10" t="e"/>
      <c r="W233" s="10" t="e"/>
      <c r="X233" s="10" t="e"/>
      <c r="Y233" s="10" t="e"/>
      <c r="Z233" s="10" t="e"/>
      <c r="AA233" s="10" t="e"/>
      <c r="AB233" s="10" t="e"/>
      <c r="AC233" s="10" t="e"/>
      <c r="AD233" s="10" t="e"/>
      <c r="AE233" s="10" t="e"/>
      <c r="AF233" s="10" t="e"/>
      <c r="AG233" s="10" t="e"/>
      <c r="AH233" s="10" t="e"/>
      <c r="AI233" s="10" t="e"/>
      <c r="AJ233" s="10" t="e"/>
      <c r="AK233" s="11">
        <v>5.28</v>
      </c>
      <c r="AL233" s="11" t="e"/>
      <c r="AM233" s="11" t="e"/>
      <c r="AN233" s="11" t="e"/>
      <c r="AO233" s="11" t="e"/>
      <c r="AP233" s="11" t="e"/>
      <c r="AQ233" s="11" t="e"/>
      <c r="AR233" s="11">
        <f>'Коробочки штучные'!AJ10</f>
      </c>
      <c r="AS233" s="11" t="e"/>
      <c r="AT233" s="11">
        <f>AR233*AK233</f>
      </c>
    </row>
    <row r="234" ht="52" customHeight="true" s="1" customFormat="true" outlineLevel="1">
      <c r="A234" s="7" t="e"/>
      <c r="B234" s="8" t="e"/>
      <c r="C234" s="8" t="e"/>
      <c r="D234" s="8" t="e"/>
      <c r="E234" s="8" t="e"/>
      <c r="F234" s="9" t="e"/>
      <c r="G234" s="10" t="s">
        <v>1085</v>
      </c>
      <c r="H234" s="10" t="e"/>
      <c r="I234" s="10" t="e"/>
      <c r="J234" s="10" t="e"/>
      <c r="K234" s="10" t="e"/>
      <c r="L234" s="10" t="e"/>
      <c r="M234" s="10" t="e"/>
      <c r="N234" s="10" t="e"/>
      <c r="O234" s="10" t="s">
        <v>1086</v>
      </c>
      <c r="P234" s="10" t="e"/>
      <c r="Q234" s="10" t="e"/>
      <c r="R234" s="10" t="e"/>
      <c r="S234" s="10" t="e"/>
      <c r="T234" s="10" t="e"/>
      <c r="U234" s="10" t="e"/>
      <c r="V234" s="10" t="e"/>
      <c r="W234" s="10" t="e"/>
      <c r="X234" s="10" t="e"/>
      <c r="Y234" s="10" t="e"/>
      <c r="Z234" s="10" t="e"/>
      <c r="AA234" s="10" t="e"/>
      <c r="AB234" s="10" t="e"/>
      <c r="AC234" s="10" t="e"/>
      <c r="AD234" s="10" t="e"/>
      <c r="AE234" s="10" t="e"/>
      <c r="AF234" s="10" t="e"/>
      <c r="AG234" s="10" t="e"/>
      <c r="AH234" s="10" t="e"/>
      <c r="AI234" s="10" t="e"/>
      <c r="AJ234" s="10" t="e"/>
      <c r="AK234" s="11">
        <v>19.77</v>
      </c>
      <c r="AL234" s="11" t="e"/>
      <c r="AM234" s="11" t="e"/>
      <c r="AN234" s="11" t="e"/>
      <c r="AO234" s="11" t="e"/>
      <c r="AP234" s="11" t="e"/>
      <c r="AQ234" s="11" t="e"/>
      <c r="AR234" s="11">
        <f>'Коробочки штучные'!AJ15</f>
      </c>
      <c r="AS234" s="11" t="e"/>
      <c r="AT234" s="11">
        <f>AR234*AK234</f>
      </c>
    </row>
    <row r="235" ht="52" customHeight="true" s="1" customFormat="true" outlineLevel="1">
      <c r="A235" s="7" t="e"/>
      <c r="B235" s="8" t="e"/>
      <c r="C235" s="8" t="e"/>
      <c r="D235" s="8" t="e"/>
      <c r="E235" s="8" t="e"/>
      <c r="F235" s="9" t="e"/>
      <c r="G235" s="10" t="s">
        <v>1090</v>
      </c>
      <c r="H235" s="10" t="e"/>
      <c r="I235" s="10" t="e"/>
      <c r="J235" s="10" t="e"/>
      <c r="K235" s="10" t="e"/>
      <c r="L235" s="10" t="e"/>
      <c r="M235" s="10" t="e"/>
      <c r="N235" s="10" t="e"/>
      <c r="O235" s="10" t="s">
        <v>1091</v>
      </c>
      <c r="P235" s="10" t="e"/>
      <c r="Q235" s="10" t="e"/>
      <c r="R235" s="10" t="e"/>
      <c r="S235" s="10" t="e"/>
      <c r="T235" s="10" t="e"/>
      <c r="U235" s="10" t="e"/>
      <c r="V235" s="10" t="e"/>
      <c r="W235" s="10" t="e"/>
      <c r="X235" s="10" t="e"/>
      <c r="Y235" s="10" t="e"/>
      <c r="Z235" s="10" t="e"/>
      <c r="AA235" s="10" t="e"/>
      <c r="AB235" s="10" t="e"/>
      <c r="AC235" s="10" t="e"/>
      <c r="AD235" s="10" t="e"/>
      <c r="AE235" s="10" t="e"/>
      <c r="AF235" s="10" t="e"/>
      <c r="AG235" s="10" t="e"/>
      <c r="AH235" s="10" t="e"/>
      <c r="AI235" s="10" t="e"/>
      <c r="AJ235" s="10" t="e"/>
      <c r="AK235" s="11">
        <v>29.67</v>
      </c>
      <c r="AL235" s="11" t="e"/>
      <c r="AM235" s="11" t="e"/>
      <c r="AN235" s="11" t="e"/>
      <c r="AO235" s="11" t="e"/>
      <c r="AP235" s="11" t="e"/>
      <c r="AQ235" s="11" t="e"/>
      <c r="AR235" s="11">
        <f>'Коробочки штучные'!AJ16</f>
      </c>
      <c r="AS235" s="11" t="e"/>
      <c r="AT235" s="11">
        <f>AR235*AK235</f>
      </c>
    </row>
    <row r="236" ht="11" customHeight="true">
      <c r="A236" s="6" t="s">
        <v>1095</v>
      </c>
      <c r="B236" s="6" t="e"/>
      <c r="C236" s="6" t="e"/>
      <c r="D236" s="6" t="e"/>
      <c r="E236" s="6" t="e"/>
      <c r="F236" s="6" t="e"/>
      <c r="G236" s="6" t="e"/>
      <c r="H236" s="6" t="e"/>
      <c r="I236" s="6" t="e"/>
      <c r="J236" s="6" t="e"/>
      <c r="K236" s="6" t="e"/>
      <c r="L236" s="6" t="e"/>
      <c r="M236" s="6" t="e"/>
      <c r="N236" s="6" t="e"/>
      <c r="O236" s="6" t="e"/>
      <c r="P236" s="6" t="e"/>
      <c r="Q236" s="6" t="e"/>
      <c r="R236" s="6" t="e"/>
      <c r="S236" s="6" t="e"/>
      <c r="T236" s="6" t="e"/>
      <c r="U236" s="6" t="e"/>
      <c r="V236" s="6" t="e"/>
      <c r="W236" s="6" t="e"/>
      <c r="X236" s="6" t="e"/>
      <c r="Y236" s="6" t="e"/>
      <c r="Z236" s="6" t="e"/>
      <c r="AA236" s="6" t="e"/>
      <c r="AB236" s="6" t="e"/>
      <c r="AC236" s="6" t="e"/>
      <c r="AD236" s="6" t="e"/>
      <c r="AE236" s="6" t="e"/>
      <c r="AF236" s="6" t="e"/>
      <c r="AG236" s="6" t="e"/>
      <c r="AH236" s="6" t="e"/>
      <c r="AI236" s="6" t="e"/>
      <c r="AJ236" s="6" t="e"/>
      <c r="AK236" s="6" t="e"/>
      <c r="AL236" s="6" t="e"/>
      <c r="AM236" s="6" t="e"/>
      <c r="AN236" s="6" t="e"/>
      <c r="AO236" s="6" t="e"/>
      <c r="AP236" s="6" t="e"/>
      <c r="AQ236" s="6" t="e"/>
      <c r="AR236" s="6" t="e"/>
      <c r="AS236" s="6" t="e"/>
      <c r="AT236" s="6" t="e"/>
    </row>
    <row r="237" ht="52" customHeight="true" s="1" customFormat="true" outlineLevel="1">
      <c r="A237" s="7" t="e"/>
      <c r="B237" s="8" t="e"/>
      <c r="C237" s="8" t="e"/>
      <c r="D237" s="8" t="e"/>
      <c r="E237" s="8" t="e"/>
      <c r="F237" s="9" t="e"/>
      <c r="G237" s="10" t="s">
        <v>1096</v>
      </c>
      <c r="H237" s="10" t="e"/>
      <c r="I237" s="10" t="e"/>
      <c r="J237" s="10" t="e"/>
      <c r="K237" s="10" t="e"/>
      <c r="L237" s="10" t="e"/>
      <c r="M237" s="10" t="e"/>
      <c r="N237" s="10" t="e"/>
      <c r="O237" s="10" t="s">
        <v>1097</v>
      </c>
      <c r="P237" s="10" t="e"/>
      <c r="Q237" s="10" t="e"/>
      <c r="R237" s="10" t="e"/>
      <c r="S237" s="10" t="e"/>
      <c r="T237" s="10" t="e"/>
      <c r="U237" s="10" t="e"/>
      <c r="V237" s="10" t="e"/>
      <c r="W237" s="10" t="e"/>
      <c r="X237" s="10" t="e"/>
      <c r="Y237" s="10" t="e"/>
      <c r="Z237" s="10" t="e"/>
      <c r="AA237" s="10" t="e"/>
      <c r="AB237" s="10" t="e"/>
      <c r="AC237" s="10" t="e"/>
      <c r="AD237" s="10" t="e"/>
      <c r="AE237" s="10" t="e"/>
      <c r="AF237" s="10" t="e"/>
      <c r="AG237" s="10" t="e"/>
      <c r="AH237" s="10" t="e"/>
      <c r="AI237" s="10" t="e"/>
      <c r="AJ237" s="10" t="e"/>
      <c r="AK237" s="11">
        <v>158.1</v>
      </c>
      <c r="AL237" s="11" t="e"/>
      <c r="AM237" s="11" t="e"/>
      <c r="AN237" s="11" t="e"/>
      <c r="AO237" s="11" t="e"/>
      <c r="AP237" s="11" t="e"/>
      <c r="AQ237" s="11" t="e"/>
      <c r="AR237" s="11">
        <f>Маркеры!AJ30</f>
      </c>
      <c r="AS237" s="11" t="e"/>
      <c r="AT237" s="11">
        <f>AR237*AK237</f>
      </c>
    </row>
    <row r="238" ht="52" customHeight="true" s="1" customFormat="true" outlineLevel="1">
      <c r="A238" s="7" t="e"/>
      <c r="B238" s="8" t="e"/>
      <c r="C238" s="8" t="e"/>
      <c r="D238" s="8" t="e"/>
      <c r="E238" s="8" t="e"/>
      <c r="F238" s="9" t="e"/>
      <c r="G238" s="10" t="s">
        <v>1101</v>
      </c>
      <c r="H238" s="10" t="e"/>
      <c r="I238" s="10" t="e"/>
      <c r="J238" s="10" t="e"/>
      <c r="K238" s="10" t="e"/>
      <c r="L238" s="10" t="e"/>
      <c r="M238" s="10" t="e"/>
      <c r="N238" s="10" t="e"/>
      <c r="O238" s="10" t="s">
        <v>1102</v>
      </c>
      <c r="P238" s="10" t="e"/>
      <c r="Q238" s="10" t="e"/>
      <c r="R238" s="10" t="e"/>
      <c r="S238" s="10" t="e"/>
      <c r="T238" s="10" t="e"/>
      <c r="U238" s="10" t="e"/>
      <c r="V238" s="10" t="e"/>
      <c r="W238" s="10" t="e"/>
      <c r="X238" s="10" t="e"/>
      <c r="Y238" s="10" t="e"/>
      <c r="Z238" s="10" t="e"/>
      <c r="AA238" s="10" t="e"/>
      <c r="AB238" s="10" t="e"/>
      <c r="AC238" s="10" t="e"/>
      <c r="AD238" s="10" t="e"/>
      <c r="AE238" s="10" t="e"/>
      <c r="AF238" s="10" t="e"/>
      <c r="AG238" s="10" t="e"/>
      <c r="AH238" s="10" t="e"/>
      <c r="AI238" s="10" t="e"/>
      <c r="AJ238" s="10" t="e"/>
      <c r="AK238" s="11">
        <v>705.6</v>
      </c>
      <c r="AL238" s="11" t="e"/>
      <c r="AM238" s="11" t="e"/>
      <c r="AN238" s="11" t="e"/>
      <c r="AO238" s="11" t="e"/>
      <c r="AP238" s="11" t="e"/>
      <c r="AQ238" s="11" t="e"/>
      <c r="AR238" s="11">
        <f>Маркеры!AJ26</f>
      </c>
      <c r="AS238" s="11" t="e"/>
      <c r="AT238" s="11">
        <f>AR238*AK238</f>
      </c>
    </row>
    <row r="239" ht="52" customHeight="true" s="1" customFormat="true" outlineLevel="1">
      <c r="A239" s="7" t="e"/>
      <c r="B239" s="8" t="e"/>
      <c r="C239" s="8" t="e"/>
      <c r="D239" s="8" t="e"/>
      <c r="E239" s="8" t="e"/>
      <c r="F239" s="9" t="e"/>
      <c r="G239" s="10" t="s">
        <v>1106</v>
      </c>
      <c r="H239" s="10" t="e"/>
      <c r="I239" s="10" t="e"/>
      <c r="J239" s="10" t="e"/>
      <c r="K239" s="10" t="e"/>
      <c r="L239" s="10" t="e"/>
      <c r="M239" s="10" t="e"/>
      <c r="N239" s="10" t="e"/>
      <c r="O239" s="10" t="s">
        <v>1107</v>
      </c>
      <c r="P239" s="10" t="e"/>
      <c r="Q239" s="10" t="e"/>
      <c r="R239" s="10" t="e"/>
      <c r="S239" s="10" t="e"/>
      <c r="T239" s="10" t="e"/>
      <c r="U239" s="10" t="e"/>
      <c r="V239" s="10" t="e"/>
      <c r="W239" s="10" t="e"/>
      <c r="X239" s="10" t="e"/>
      <c r="Y239" s="10" t="e"/>
      <c r="Z239" s="10" t="e"/>
      <c r="AA239" s="10" t="e"/>
      <c r="AB239" s="10" t="e"/>
      <c r="AC239" s="10" t="e"/>
      <c r="AD239" s="10" t="e"/>
      <c r="AE239" s="10" t="e"/>
      <c r="AF239" s="10" t="e"/>
      <c r="AG239" s="10" t="e"/>
      <c r="AH239" s="10" t="e"/>
      <c r="AI239" s="10" t="e"/>
      <c r="AJ239" s="10" t="e"/>
      <c r="AK239" s="11">
        <v>705.6</v>
      </c>
      <c r="AL239" s="11" t="e"/>
      <c r="AM239" s="11" t="e"/>
      <c r="AN239" s="11" t="e"/>
      <c r="AO239" s="11" t="e"/>
      <c r="AP239" s="11" t="e"/>
      <c r="AQ239" s="11" t="e"/>
      <c r="AR239" s="11">
        <f>Маркеры!AJ25</f>
      </c>
      <c r="AS239" s="11" t="e"/>
      <c r="AT239" s="11">
        <f>AR239*AK239</f>
      </c>
    </row>
    <row r="240" ht="52" customHeight="true" s="1" customFormat="true" outlineLevel="1">
      <c r="A240" s="7" t="e"/>
      <c r="B240" s="8" t="e"/>
      <c r="C240" s="8" t="e"/>
      <c r="D240" s="8" t="e"/>
      <c r="E240" s="8" t="e"/>
      <c r="F240" s="9" t="e"/>
      <c r="G240" s="10" t="s">
        <v>1111</v>
      </c>
      <c r="H240" s="10" t="e"/>
      <c r="I240" s="10" t="e"/>
      <c r="J240" s="10" t="e"/>
      <c r="K240" s="10" t="e"/>
      <c r="L240" s="10" t="e"/>
      <c r="M240" s="10" t="e"/>
      <c r="N240" s="10" t="e"/>
      <c r="O240" s="10" t="s">
        <v>1112</v>
      </c>
      <c r="P240" s="10" t="e"/>
      <c r="Q240" s="10" t="e"/>
      <c r="R240" s="10" t="e"/>
      <c r="S240" s="10" t="e"/>
      <c r="T240" s="10" t="e"/>
      <c r="U240" s="10" t="e"/>
      <c r="V240" s="10" t="e"/>
      <c r="W240" s="10" t="e"/>
      <c r="X240" s="10" t="e"/>
      <c r="Y240" s="10" t="e"/>
      <c r="Z240" s="10" t="e"/>
      <c r="AA240" s="10" t="e"/>
      <c r="AB240" s="10" t="e"/>
      <c r="AC240" s="10" t="e"/>
      <c r="AD240" s="10" t="e"/>
      <c r="AE240" s="10" t="e"/>
      <c r="AF240" s="10" t="e"/>
      <c r="AG240" s="10" t="e"/>
      <c r="AH240" s="10" t="e"/>
      <c r="AI240" s="10" t="e"/>
      <c r="AJ240" s="10" t="e"/>
      <c r="AK240" s="11">
        <v>1260.26</v>
      </c>
      <c r="AL240" s="11" t="e"/>
      <c r="AM240" s="11" t="e"/>
      <c r="AN240" s="11" t="e"/>
      <c r="AO240" s="11" t="e"/>
      <c r="AP240" s="11" t="e"/>
      <c r="AQ240" s="11" t="e"/>
      <c r="AR240" s="11">
        <f>Маркеры!AJ24</f>
      </c>
      <c r="AS240" s="11" t="e"/>
      <c r="AT240" s="11">
        <f>AR240*AK240</f>
      </c>
    </row>
    <row r="241" ht="52" customHeight="true" s="1" customFormat="true" outlineLevel="1">
      <c r="A241" s="7" t="e"/>
      <c r="B241" s="8" t="e"/>
      <c r="C241" s="8" t="e"/>
      <c r="D241" s="8" t="e"/>
      <c r="E241" s="8" t="e"/>
      <c r="F241" s="9" t="e"/>
      <c r="G241" s="10" t="s">
        <v>1116</v>
      </c>
      <c r="H241" s="10" t="e"/>
      <c r="I241" s="10" t="e"/>
      <c r="J241" s="10" t="e"/>
      <c r="K241" s="10" t="e"/>
      <c r="L241" s="10" t="e"/>
      <c r="M241" s="10" t="e"/>
      <c r="N241" s="10" t="e"/>
      <c r="O241" s="10" t="s">
        <v>1117</v>
      </c>
      <c r="P241" s="10" t="e"/>
      <c r="Q241" s="10" t="e"/>
      <c r="R241" s="10" t="e"/>
      <c r="S241" s="10" t="e"/>
      <c r="T241" s="10" t="e"/>
      <c r="U241" s="10" t="e"/>
      <c r="V241" s="10" t="e"/>
      <c r="W241" s="10" t="e"/>
      <c r="X241" s="10" t="e"/>
      <c r="Y241" s="10" t="e"/>
      <c r="Z241" s="10" t="e"/>
      <c r="AA241" s="10" t="e"/>
      <c r="AB241" s="10" t="e"/>
      <c r="AC241" s="10" t="e"/>
      <c r="AD241" s="10" t="e"/>
      <c r="AE241" s="10" t="e"/>
      <c r="AF241" s="10" t="e"/>
      <c r="AG241" s="10" t="e"/>
      <c r="AH241" s="10" t="e"/>
      <c r="AI241" s="10" t="e"/>
      <c r="AJ241" s="10" t="e"/>
      <c r="AK241" s="11">
        <v>969</v>
      </c>
      <c r="AL241" s="11" t="e"/>
      <c r="AM241" s="11" t="e"/>
      <c r="AN241" s="11" t="e"/>
      <c r="AO241" s="11" t="e"/>
      <c r="AP241" s="11" t="e"/>
      <c r="AQ241" s="11" t="e"/>
      <c r="AR241" s="11">
        <f>Маркеры!AJ23</f>
      </c>
      <c r="AS241" s="11" t="e"/>
      <c r="AT241" s="11">
        <f>AR241*AK241</f>
      </c>
    </row>
    <row r="242" ht="52" customHeight="true" s="1" customFormat="true" outlineLevel="1">
      <c r="A242" s="7" t="e"/>
      <c r="B242" s="8" t="e"/>
      <c r="C242" s="8" t="e"/>
      <c r="D242" s="8" t="e"/>
      <c r="E242" s="8" t="e"/>
      <c r="F242" s="9" t="e"/>
      <c r="G242" s="10" t="s">
        <v>1121</v>
      </c>
      <c r="H242" s="10" t="e"/>
      <c r="I242" s="10" t="e"/>
      <c r="J242" s="10" t="e"/>
      <c r="K242" s="10" t="e"/>
      <c r="L242" s="10" t="e"/>
      <c r="M242" s="10" t="e"/>
      <c r="N242" s="10" t="e"/>
      <c r="O242" s="10" t="s">
        <v>1122</v>
      </c>
      <c r="P242" s="10" t="e"/>
      <c r="Q242" s="10" t="e"/>
      <c r="R242" s="10" t="e"/>
      <c r="S242" s="10" t="e"/>
      <c r="T242" s="10" t="e"/>
      <c r="U242" s="10" t="e"/>
      <c r="V242" s="10" t="e"/>
      <c r="W242" s="10" t="e"/>
      <c r="X242" s="10" t="e"/>
      <c r="Y242" s="10" t="e"/>
      <c r="Z242" s="10" t="e"/>
      <c r="AA242" s="10" t="e"/>
      <c r="AB242" s="10" t="e"/>
      <c r="AC242" s="10" t="e"/>
      <c r="AD242" s="10" t="e"/>
      <c r="AE242" s="10" t="e"/>
      <c r="AF242" s="10" t="e"/>
      <c r="AG242" s="10" t="e"/>
      <c r="AH242" s="10" t="e"/>
      <c r="AI242" s="10" t="e"/>
      <c r="AJ242" s="10" t="e"/>
      <c r="AK242" s="11">
        <v>1424.6</v>
      </c>
      <c r="AL242" s="11" t="e"/>
      <c r="AM242" s="11" t="e"/>
      <c r="AN242" s="11" t="e"/>
      <c r="AO242" s="11" t="e"/>
      <c r="AP242" s="11" t="e"/>
      <c r="AQ242" s="11" t="e"/>
      <c r="AR242" s="11">
        <f>Маркеры!AJ29</f>
      </c>
      <c r="AS242" s="11" t="e"/>
      <c r="AT242" s="11">
        <f>AR242*AK242</f>
      </c>
    </row>
    <row r="243" ht="52" customHeight="true" s="1" customFormat="true" outlineLevel="1">
      <c r="A243" s="7" t="e"/>
      <c r="B243" s="8" t="e"/>
      <c r="C243" s="8" t="e"/>
      <c r="D243" s="8" t="e"/>
      <c r="E243" s="8" t="e"/>
      <c r="F243" s="9" t="e"/>
      <c r="G243" s="10" t="s">
        <v>1126</v>
      </c>
      <c r="H243" s="10" t="e"/>
      <c r="I243" s="10" t="e"/>
      <c r="J243" s="10" t="e"/>
      <c r="K243" s="10" t="e"/>
      <c r="L243" s="10" t="e"/>
      <c r="M243" s="10" t="e"/>
      <c r="N243" s="10" t="e"/>
      <c r="O243" s="10" t="s">
        <v>1127</v>
      </c>
      <c r="P243" s="10" t="e"/>
      <c r="Q243" s="10" t="e"/>
      <c r="R243" s="10" t="e"/>
      <c r="S243" s="10" t="e"/>
      <c r="T243" s="10" t="e"/>
      <c r="U243" s="10" t="e"/>
      <c r="V243" s="10" t="e"/>
      <c r="W243" s="10" t="e"/>
      <c r="X243" s="10" t="e"/>
      <c r="Y243" s="10" t="e"/>
      <c r="Z243" s="10" t="e"/>
      <c r="AA243" s="10" t="e"/>
      <c r="AB243" s="10" t="e"/>
      <c r="AC243" s="10" t="e"/>
      <c r="AD243" s="10" t="e"/>
      <c r="AE243" s="10" t="e"/>
      <c r="AF243" s="10" t="e"/>
      <c r="AG243" s="10" t="e"/>
      <c r="AH243" s="10" t="e"/>
      <c r="AI243" s="10" t="e"/>
      <c r="AJ243" s="10" t="e"/>
      <c r="AK243" s="11">
        <v>420</v>
      </c>
      <c r="AL243" s="11" t="e"/>
      <c r="AM243" s="11" t="e"/>
      <c r="AN243" s="11" t="e"/>
      <c r="AO243" s="11" t="e"/>
      <c r="AP243" s="11" t="e"/>
      <c r="AQ243" s="11" t="e"/>
      <c r="AR243" s="11">
        <f>Маркеры!AJ22</f>
      </c>
      <c r="AS243" s="11" t="e"/>
      <c r="AT243" s="11">
        <f>AR243*AK243</f>
      </c>
    </row>
    <row r="244" ht="52" customHeight="true" s="1" customFormat="true" outlineLevel="1">
      <c r="A244" s="7" t="e"/>
      <c r="B244" s="8" t="e"/>
      <c r="C244" s="8" t="e"/>
      <c r="D244" s="8" t="e"/>
      <c r="E244" s="8" t="e"/>
      <c r="F244" s="9" t="e"/>
      <c r="G244" s="10" t="s">
        <v>1131</v>
      </c>
      <c r="H244" s="10" t="e"/>
      <c r="I244" s="10" t="e"/>
      <c r="J244" s="10" t="e"/>
      <c r="K244" s="10" t="e"/>
      <c r="L244" s="10" t="e"/>
      <c r="M244" s="10" t="e"/>
      <c r="N244" s="10" t="e"/>
      <c r="O244" s="10" t="s">
        <v>1132</v>
      </c>
      <c r="P244" s="10" t="e"/>
      <c r="Q244" s="10" t="e"/>
      <c r="R244" s="10" t="e"/>
      <c r="S244" s="10" t="e"/>
      <c r="T244" s="10" t="e"/>
      <c r="U244" s="10" t="e"/>
      <c r="V244" s="10" t="e"/>
      <c r="W244" s="10" t="e"/>
      <c r="X244" s="10" t="e"/>
      <c r="Y244" s="10" t="e"/>
      <c r="Z244" s="10" t="e"/>
      <c r="AA244" s="10" t="e"/>
      <c r="AB244" s="10" t="e"/>
      <c r="AC244" s="10" t="e"/>
      <c r="AD244" s="10" t="e"/>
      <c r="AE244" s="10" t="e"/>
      <c r="AF244" s="10" t="e"/>
      <c r="AG244" s="10" t="e"/>
      <c r="AH244" s="10" t="e"/>
      <c r="AI244" s="10" t="e"/>
      <c r="AJ244" s="10" t="e"/>
      <c r="AK244" s="11">
        <v>576.47</v>
      </c>
      <c r="AL244" s="11" t="e"/>
      <c r="AM244" s="11" t="e"/>
      <c r="AN244" s="11" t="e"/>
      <c r="AO244" s="11" t="e"/>
      <c r="AP244" s="11" t="e"/>
      <c r="AQ244" s="11" t="e"/>
      <c r="AR244" s="11">
        <f>Маркеры!AJ12</f>
      </c>
      <c r="AS244" s="11" t="e"/>
      <c r="AT244" s="11">
        <f>AR244*AK244</f>
      </c>
    </row>
    <row r="245" ht="52" customHeight="true" s="1" customFormat="true" outlineLevel="1">
      <c r="A245" s="7" t="e"/>
      <c r="B245" s="8" t="e"/>
      <c r="C245" s="8" t="e"/>
      <c r="D245" s="8" t="e"/>
      <c r="E245" s="8" t="e"/>
      <c r="F245" s="9" t="e"/>
      <c r="G245" s="10" t="s">
        <v>1136</v>
      </c>
      <c r="H245" s="10" t="e"/>
      <c r="I245" s="10" t="e"/>
      <c r="J245" s="10" t="e"/>
      <c r="K245" s="10" t="e"/>
      <c r="L245" s="10" t="e"/>
      <c r="M245" s="10" t="e"/>
      <c r="N245" s="10" t="e"/>
      <c r="O245" s="10" t="s">
        <v>1137</v>
      </c>
      <c r="P245" s="10" t="e"/>
      <c r="Q245" s="10" t="e"/>
      <c r="R245" s="10" t="e"/>
      <c r="S245" s="10" t="e"/>
      <c r="T245" s="10" t="e"/>
      <c r="U245" s="10" t="e"/>
      <c r="V245" s="10" t="e"/>
      <c r="W245" s="10" t="e"/>
      <c r="X245" s="10" t="e"/>
      <c r="Y245" s="10" t="e"/>
      <c r="Z245" s="10" t="e"/>
      <c r="AA245" s="10" t="e"/>
      <c r="AB245" s="10" t="e"/>
      <c r="AC245" s="10" t="e"/>
      <c r="AD245" s="10" t="e"/>
      <c r="AE245" s="10" t="e"/>
      <c r="AF245" s="10" t="e"/>
      <c r="AG245" s="10" t="e"/>
      <c r="AH245" s="10" t="e"/>
      <c r="AI245" s="10" t="e"/>
      <c r="AJ245" s="10" t="e"/>
      <c r="AK245" s="11">
        <v>487.9</v>
      </c>
      <c r="AL245" s="11" t="e"/>
      <c r="AM245" s="11" t="e"/>
      <c r="AN245" s="11" t="e"/>
      <c r="AO245" s="11" t="e"/>
      <c r="AP245" s="11" t="e"/>
      <c r="AQ245" s="11" t="e"/>
      <c r="AR245" s="11">
        <f>Маркеры!AJ21</f>
      </c>
      <c r="AS245" s="11" t="e"/>
      <c r="AT245" s="11">
        <f>AR245*AK245</f>
      </c>
    </row>
    <row r="246" ht="52" customHeight="true" s="1" customFormat="true" outlineLevel="1">
      <c r="A246" s="7" t="e"/>
      <c r="B246" s="8" t="e"/>
      <c r="C246" s="8" t="e"/>
      <c r="D246" s="8" t="e"/>
      <c r="E246" s="8" t="e"/>
      <c r="F246" s="9" t="e"/>
      <c r="G246" s="10" t="s">
        <v>1141</v>
      </c>
      <c r="H246" s="10" t="e"/>
      <c r="I246" s="10" t="e"/>
      <c r="J246" s="10" t="e"/>
      <c r="K246" s="10" t="e"/>
      <c r="L246" s="10" t="e"/>
      <c r="M246" s="10" t="e"/>
      <c r="N246" s="10" t="e"/>
      <c r="O246" s="10" t="s">
        <v>1142</v>
      </c>
      <c r="P246" s="10" t="e"/>
      <c r="Q246" s="10" t="e"/>
      <c r="R246" s="10" t="e"/>
      <c r="S246" s="10" t="e"/>
      <c r="T246" s="10" t="e"/>
      <c r="U246" s="10" t="e"/>
      <c r="V246" s="10" t="e"/>
      <c r="W246" s="10" t="e"/>
      <c r="X246" s="10" t="e"/>
      <c r="Y246" s="10" t="e"/>
      <c r="Z246" s="10" t="e"/>
      <c r="AA246" s="10" t="e"/>
      <c r="AB246" s="10" t="e"/>
      <c r="AC246" s="10" t="e"/>
      <c r="AD246" s="10" t="e"/>
      <c r="AE246" s="10" t="e"/>
      <c r="AF246" s="10" t="e"/>
      <c r="AG246" s="10" t="e"/>
      <c r="AH246" s="10" t="e"/>
      <c r="AI246" s="10" t="e"/>
      <c r="AJ246" s="10" t="e"/>
      <c r="AK246" s="11">
        <v>283.34</v>
      </c>
      <c r="AL246" s="11" t="e"/>
      <c r="AM246" s="11" t="e"/>
      <c r="AN246" s="11" t="e"/>
      <c r="AO246" s="11" t="e"/>
      <c r="AP246" s="11" t="e"/>
      <c r="AQ246" s="11" t="e"/>
      <c r="AR246" s="11">
        <f>Маркеры!AJ20</f>
      </c>
      <c r="AS246" s="11" t="e"/>
      <c r="AT246" s="11">
        <f>AR246*AK246</f>
      </c>
    </row>
    <row r="247" ht="52" customHeight="true" s="1" customFormat="true" outlineLevel="1">
      <c r="A247" s="7" t="e"/>
      <c r="B247" s="8" t="e"/>
      <c r="C247" s="8" t="e"/>
      <c r="D247" s="8" t="e"/>
      <c r="E247" s="8" t="e"/>
      <c r="F247" s="9" t="e"/>
      <c r="G247" s="10" t="s">
        <v>1146</v>
      </c>
      <c r="H247" s="10" t="e"/>
      <c r="I247" s="10" t="e"/>
      <c r="J247" s="10" t="e"/>
      <c r="K247" s="10" t="e"/>
      <c r="L247" s="10" t="e"/>
      <c r="M247" s="10" t="e"/>
      <c r="N247" s="10" t="e"/>
      <c r="O247" s="10" t="s">
        <v>1147</v>
      </c>
      <c r="P247" s="10" t="e"/>
      <c r="Q247" s="10" t="e"/>
      <c r="R247" s="10" t="e"/>
      <c r="S247" s="10" t="e"/>
      <c r="T247" s="10" t="e"/>
      <c r="U247" s="10" t="e"/>
      <c r="V247" s="10" t="e"/>
      <c r="W247" s="10" t="e"/>
      <c r="X247" s="10" t="e"/>
      <c r="Y247" s="10" t="e"/>
      <c r="Z247" s="10" t="e"/>
      <c r="AA247" s="10" t="e"/>
      <c r="AB247" s="10" t="e"/>
      <c r="AC247" s="10" t="e"/>
      <c r="AD247" s="10" t="e"/>
      <c r="AE247" s="10" t="e"/>
      <c r="AF247" s="10" t="e"/>
      <c r="AG247" s="10" t="e"/>
      <c r="AH247" s="10" t="e"/>
      <c r="AI247" s="10" t="e"/>
      <c r="AJ247" s="10" t="e"/>
      <c r="AK247" s="11">
        <v>314.5</v>
      </c>
      <c r="AL247" s="11" t="e"/>
      <c r="AM247" s="11" t="e"/>
      <c r="AN247" s="11" t="e"/>
      <c r="AO247" s="11" t="e"/>
      <c r="AP247" s="11" t="e"/>
      <c r="AQ247" s="11" t="e"/>
      <c r="AR247" s="11">
        <f>Маркеры!AJ31</f>
      </c>
      <c r="AS247" s="11" t="e"/>
      <c r="AT247" s="11">
        <f>AR247*AK247</f>
      </c>
    </row>
    <row r="248" ht="52" customHeight="true" s="1" customFormat="true" outlineLevel="1">
      <c r="A248" s="7" t="e"/>
      <c r="B248" s="8" t="e"/>
      <c r="C248" s="8" t="e"/>
      <c r="D248" s="8" t="e"/>
      <c r="E248" s="8" t="e"/>
      <c r="F248" s="9" t="e"/>
      <c r="G248" s="10" t="s">
        <v>1151</v>
      </c>
      <c r="H248" s="10" t="e"/>
      <c r="I248" s="10" t="e"/>
      <c r="J248" s="10" t="e"/>
      <c r="K248" s="10" t="e"/>
      <c r="L248" s="10" t="e"/>
      <c r="M248" s="10" t="e"/>
      <c r="N248" s="10" t="e"/>
      <c r="O248" s="10" t="s">
        <v>1152</v>
      </c>
      <c r="P248" s="10" t="e"/>
      <c r="Q248" s="10" t="e"/>
      <c r="R248" s="10" t="e"/>
      <c r="S248" s="10" t="e"/>
      <c r="T248" s="10" t="e"/>
      <c r="U248" s="10" t="e"/>
      <c r="V248" s="10" t="e"/>
      <c r="W248" s="10" t="e"/>
      <c r="X248" s="10" t="e"/>
      <c r="Y248" s="10" t="e"/>
      <c r="Z248" s="10" t="e"/>
      <c r="AA248" s="10" t="e"/>
      <c r="AB248" s="10" t="e"/>
      <c r="AC248" s="10" t="e"/>
      <c r="AD248" s="10" t="e"/>
      <c r="AE248" s="10" t="e"/>
      <c r="AF248" s="10" t="e"/>
      <c r="AG248" s="10" t="e"/>
      <c r="AH248" s="10" t="e"/>
      <c r="AI248" s="10" t="e"/>
      <c r="AJ248" s="10" t="e"/>
      <c r="AK248" s="11">
        <v>1888.7</v>
      </c>
      <c r="AL248" s="11" t="e"/>
      <c r="AM248" s="11" t="e"/>
      <c r="AN248" s="11" t="e"/>
      <c r="AO248" s="11" t="e"/>
      <c r="AP248" s="11" t="e"/>
      <c r="AQ248" s="11" t="e"/>
      <c r="AR248" s="11">
        <f>Маркеры!AJ10</f>
      </c>
      <c r="AS248" s="11" t="e"/>
      <c r="AT248" s="11">
        <f>AR248*AK248</f>
      </c>
    </row>
    <row r="249" ht="52" customHeight="true" s="1" customFormat="true" outlineLevel="1">
      <c r="A249" s="7" t="e"/>
      <c r="B249" s="8" t="e"/>
      <c r="C249" s="8" t="e"/>
      <c r="D249" s="8" t="e"/>
      <c r="E249" s="8" t="e"/>
      <c r="F249" s="9" t="e"/>
      <c r="G249" s="10" t="s">
        <v>1156</v>
      </c>
      <c r="H249" s="10" t="e"/>
      <c r="I249" s="10" t="e"/>
      <c r="J249" s="10" t="e"/>
      <c r="K249" s="10" t="e"/>
      <c r="L249" s="10" t="e"/>
      <c r="M249" s="10" t="e"/>
      <c r="N249" s="10" t="e"/>
      <c r="O249" s="10" t="s">
        <v>1157</v>
      </c>
      <c r="P249" s="10" t="e"/>
      <c r="Q249" s="10" t="e"/>
      <c r="R249" s="10" t="e"/>
      <c r="S249" s="10" t="e"/>
      <c r="T249" s="10" t="e"/>
      <c r="U249" s="10" t="e"/>
      <c r="V249" s="10" t="e"/>
      <c r="W249" s="10" t="e"/>
      <c r="X249" s="10" t="e"/>
      <c r="Y249" s="10" t="e"/>
      <c r="Z249" s="10" t="e"/>
      <c r="AA249" s="10" t="e"/>
      <c r="AB249" s="10" t="e"/>
      <c r="AC249" s="10" t="e"/>
      <c r="AD249" s="10" t="e"/>
      <c r="AE249" s="10" t="e"/>
      <c r="AF249" s="10" t="e"/>
      <c r="AG249" s="10" t="e"/>
      <c r="AH249" s="10" t="e"/>
      <c r="AI249" s="10" t="e"/>
      <c r="AJ249" s="10" t="e"/>
      <c r="AK249" s="11">
        <v>740.61</v>
      </c>
      <c r="AL249" s="11" t="e"/>
      <c r="AM249" s="11" t="e"/>
      <c r="AN249" s="11" t="e"/>
      <c r="AO249" s="11" t="e"/>
      <c r="AP249" s="11" t="e"/>
      <c r="AQ249" s="11" t="e"/>
      <c r="AR249" s="11">
        <f>Маркеры!AJ9</f>
      </c>
      <c r="AS249" s="11" t="e"/>
      <c r="AT249" s="11">
        <f>AR249*AK249</f>
      </c>
    </row>
    <row r="250" ht="52" customHeight="true" s="1" customFormat="true" outlineLevel="1">
      <c r="A250" s="7" t="e"/>
      <c r="B250" s="8" t="e"/>
      <c r="C250" s="8" t="e"/>
      <c r="D250" s="8" t="e"/>
      <c r="E250" s="8" t="e"/>
      <c r="F250" s="9" t="e"/>
      <c r="G250" s="10" t="s">
        <v>1161</v>
      </c>
      <c r="H250" s="10" t="e"/>
      <c r="I250" s="10" t="e"/>
      <c r="J250" s="10" t="e"/>
      <c r="K250" s="10" t="e"/>
      <c r="L250" s="10" t="e"/>
      <c r="M250" s="10" t="e"/>
      <c r="N250" s="10" t="e"/>
      <c r="O250" s="10" t="s">
        <v>1162</v>
      </c>
      <c r="P250" s="10" t="e"/>
      <c r="Q250" s="10" t="e"/>
      <c r="R250" s="10" t="e"/>
      <c r="S250" s="10" t="e"/>
      <c r="T250" s="10" t="e"/>
      <c r="U250" s="10" t="e"/>
      <c r="V250" s="10" t="e"/>
      <c r="W250" s="10" t="e"/>
      <c r="X250" s="10" t="e"/>
      <c r="Y250" s="10" t="e"/>
      <c r="Z250" s="10" t="e"/>
      <c r="AA250" s="10" t="e"/>
      <c r="AB250" s="10" t="e"/>
      <c r="AC250" s="10" t="e"/>
      <c r="AD250" s="10" t="e"/>
      <c r="AE250" s="10" t="e"/>
      <c r="AF250" s="10" t="e"/>
      <c r="AG250" s="10" t="e"/>
      <c r="AH250" s="10" t="e"/>
      <c r="AI250" s="10" t="e"/>
      <c r="AJ250" s="10" t="e"/>
      <c r="AK250" s="11">
        <v>383.76</v>
      </c>
      <c r="AL250" s="11" t="e"/>
      <c r="AM250" s="11" t="e"/>
      <c r="AN250" s="11" t="e"/>
      <c r="AO250" s="11" t="e"/>
      <c r="AP250" s="11" t="e"/>
      <c r="AQ250" s="11" t="e"/>
      <c r="AR250" s="11">
        <f>Маркеры!AJ11</f>
      </c>
      <c r="AS250" s="11" t="e"/>
      <c r="AT250" s="11">
        <f>AR250*AK250</f>
      </c>
    </row>
    <row r="251" ht="52" customHeight="true" s="1" customFormat="true" outlineLevel="1">
      <c r="A251" s="7" t="e"/>
      <c r="B251" s="8" t="e"/>
      <c r="C251" s="8" t="e"/>
      <c r="D251" s="8" t="e"/>
      <c r="E251" s="8" t="e"/>
      <c r="F251" s="9" t="e"/>
      <c r="G251" s="10" t="s">
        <v>1166</v>
      </c>
      <c r="H251" s="10" t="e"/>
      <c r="I251" s="10" t="e"/>
      <c r="J251" s="10" t="e"/>
      <c r="K251" s="10" t="e"/>
      <c r="L251" s="10" t="e"/>
      <c r="M251" s="10" t="e"/>
      <c r="N251" s="10" t="e"/>
      <c r="O251" s="10" t="s">
        <v>1167</v>
      </c>
      <c r="P251" s="10" t="e"/>
      <c r="Q251" s="10" t="e"/>
      <c r="R251" s="10" t="e"/>
      <c r="S251" s="10" t="e"/>
      <c r="T251" s="10" t="e"/>
      <c r="U251" s="10" t="e"/>
      <c r="V251" s="10" t="e"/>
      <c r="W251" s="10" t="e"/>
      <c r="X251" s="10" t="e"/>
      <c r="Y251" s="10" t="e"/>
      <c r="Z251" s="10" t="e"/>
      <c r="AA251" s="10" t="e"/>
      <c r="AB251" s="10" t="e"/>
      <c r="AC251" s="10" t="e"/>
      <c r="AD251" s="10" t="e"/>
      <c r="AE251" s="10" t="e"/>
      <c r="AF251" s="10" t="e"/>
      <c r="AG251" s="10" t="e"/>
      <c r="AH251" s="10" t="e"/>
      <c r="AI251" s="10" t="e"/>
      <c r="AJ251" s="10" t="e"/>
      <c r="AK251" s="11">
        <v>714</v>
      </c>
      <c r="AL251" s="11" t="e"/>
      <c r="AM251" s="11" t="e"/>
      <c r="AN251" s="11" t="e"/>
      <c r="AO251" s="11" t="e"/>
      <c r="AP251" s="11" t="e"/>
      <c r="AQ251" s="11" t="e"/>
      <c r="AR251" s="11">
        <f>Маркеры!AJ34</f>
      </c>
      <c r="AS251" s="11" t="e"/>
      <c r="AT251" s="11">
        <f>AR251*AK251</f>
      </c>
    </row>
    <row r="252" ht="52" customHeight="true" s="1" customFormat="true" outlineLevel="1">
      <c r="A252" s="7" t="e"/>
      <c r="B252" s="8" t="e"/>
      <c r="C252" s="8" t="e"/>
      <c r="D252" s="8" t="e"/>
      <c r="E252" s="8" t="e"/>
      <c r="F252" s="9" t="e"/>
      <c r="G252" s="10" t="s">
        <v>1171</v>
      </c>
      <c r="H252" s="10" t="e"/>
      <c r="I252" s="10" t="e"/>
      <c r="J252" s="10" t="e"/>
      <c r="K252" s="10" t="e"/>
      <c r="L252" s="10" t="e"/>
      <c r="M252" s="10" t="e"/>
      <c r="N252" s="10" t="e"/>
      <c r="O252" s="10" t="s">
        <v>1172</v>
      </c>
      <c r="P252" s="10" t="e"/>
      <c r="Q252" s="10" t="e"/>
      <c r="R252" s="10" t="e"/>
      <c r="S252" s="10" t="e"/>
      <c r="T252" s="10" t="e"/>
      <c r="U252" s="10" t="e"/>
      <c r="V252" s="10" t="e"/>
      <c r="W252" s="10" t="e"/>
      <c r="X252" s="10" t="e"/>
      <c r="Y252" s="10" t="e"/>
      <c r="Z252" s="10" t="e"/>
      <c r="AA252" s="10" t="e"/>
      <c r="AB252" s="10" t="e"/>
      <c r="AC252" s="10" t="e"/>
      <c r="AD252" s="10" t="e"/>
      <c r="AE252" s="10" t="e"/>
      <c r="AF252" s="10" t="e"/>
      <c r="AG252" s="10" t="e"/>
      <c r="AH252" s="10" t="e"/>
      <c r="AI252" s="10" t="e"/>
      <c r="AJ252" s="10" t="e"/>
      <c r="AK252" s="11">
        <v>932.4</v>
      </c>
      <c r="AL252" s="11" t="e"/>
      <c r="AM252" s="11" t="e"/>
      <c r="AN252" s="11" t="e"/>
      <c r="AO252" s="11" t="e"/>
      <c r="AP252" s="11" t="e"/>
      <c r="AQ252" s="11" t="e"/>
      <c r="AR252" s="11">
        <f>Маркеры!AJ28</f>
      </c>
      <c r="AS252" s="11" t="e"/>
      <c r="AT252" s="11">
        <f>AR252*AK252</f>
      </c>
    </row>
    <row r="253" ht="52" customHeight="true" s="1" customFormat="true" outlineLevel="1">
      <c r="A253" s="7" t="e"/>
      <c r="B253" s="8" t="e"/>
      <c r="C253" s="8" t="e"/>
      <c r="D253" s="8" t="e"/>
      <c r="E253" s="8" t="e"/>
      <c r="F253" s="9" t="e"/>
      <c r="G253" s="10" t="s">
        <v>1176</v>
      </c>
      <c r="H253" s="10" t="e"/>
      <c r="I253" s="10" t="e"/>
      <c r="J253" s="10" t="e"/>
      <c r="K253" s="10" t="e"/>
      <c r="L253" s="10" t="e"/>
      <c r="M253" s="10" t="e"/>
      <c r="N253" s="10" t="e"/>
      <c r="O253" s="10" t="s">
        <v>1177</v>
      </c>
      <c r="P253" s="10" t="e"/>
      <c r="Q253" s="10" t="e"/>
      <c r="R253" s="10" t="e"/>
      <c r="S253" s="10" t="e"/>
      <c r="T253" s="10" t="e"/>
      <c r="U253" s="10" t="e"/>
      <c r="V253" s="10" t="e"/>
      <c r="W253" s="10" t="e"/>
      <c r="X253" s="10" t="e"/>
      <c r="Y253" s="10" t="e"/>
      <c r="Z253" s="10" t="e"/>
      <c r="AA253" s="10" t="e"/>
      <c r="AB253" s="10" t="e"/>
      <c r="AC253" s="10" t="e"/>
      <c r="AD253" s="10" t="e"/>
      <c r="AE253" s="10" t="e"/>
      <c r="AF253" s="10" t="e"/>
      <c r="AG253" s="10" t="e"/>
      <c r="AH253" s="10" t="e"/>
      <c r="AI253" s="10" t="e"/>
      <c r="AJ253" s="10" t="e"/>
      <c r="AK253" s="11">
        <v>932.4</v>
      </c>
      <c r="AL253" s="11" t="e"/>
      <c r="AM253" s="11" t="e"/>
      <c r="AN253" s="11" t="e"/>
      <c r="AO253" s="11" t="e"/>
      <c r="AP253" s="11" t="e"/>
      <c r="AQ253" s="11" t="e"/>
      <c r="AR253" s="11">
        <f>Маркеры!AJ27</f>
      </c>
      <c r="AS253" s="11" t="e"/>
      <c r="AT253" s="11">
        <f>AR253*AK253</f>
      </c>
    </row>
    <row r="254" ht="52" customHeight="true" s="1" customFormat="true" outlineLevel="1">
      <c r="A254" s="7" t="e"/>
      <c r="B254" s="8" t="e"/>
      <c r="C254" s="8" t="e"/>
      <c r="D254" s="8" t="e"/>
      <c r="E254" s="8" t="e"/>
      <c r="F254" s="9" t="e"/>
      <c r="G254" s="10" t="s">
        <v>1181</v>
      </c>
      <c r="H254" s="10" t="e"/>
      <c r="I254" s="10" t="e"/>
      <c r="J254" s="10" t="e"/>
      <c r="K254" s="10" t="e"/>
      <c r="L254" s="10" t="e"/>
      <c r="M254" s="10" t="e"/>
      <c r="N254" s="10" t="e"/>
      <c r="O254" s="10" t="s">
        <v>1182</v>
      </c>
      <c r="P254" s="10" t="e"/>
      <c r="Q254" s="10" t="e"/>
      <c r="R254" s="10" t="e"/>
      <c r="S254" s="10" t="e"/>
      <c r="T254" s="10" t="e"/>
      <c r="U254" s="10" t="e"/>
      <c r="V254" s="10" t="e"/>
      <c r="W254" s="10" t="e"/>
      <c r="X254" s="10" t="e"/>
      <c r="Y254" s="10" t="e"/>
      <c r="Z254" s="10" t="e"/>
      <c r="AA254" s="10" t="e"/>
      <c r="AB254" s="10" t="e"/>
      <c r="AC254" s="10" t="e"/>
      <c r="AD254" s="10" t="e"/>
      <c r="AE254" s="10" t="e"/>
      <c r="AF254" s="10" t="e"/>
      <c r="AG254" s="10" t="e"/>
      <c r="AH254" s="10" t="e"/>
      <c r="AI254" s="10" t="e"/>
      <c r="AJ254" s="10" t="e"/>
      <c r="AK254" s="11">
        <v>613.7</v>
      </c>
      <c r="AL254" s="11" t="e"/>
      <c r="AM254" s="11" t="e"/>
      <c r="AN254" s="11" t="e"/>
      <c r="AO254" s="11" t="e"/>
      <c r="AP254" s="11" t="e"/>
      <c r="AQ254" s="11" t="e"/>
      <c r="AR254" s="11">
        <f>Маркеры!AJ33</f>
      </c>
      <c r="AS254" s="11" t="e"/>
      <c r="AT254" s="11">
        <f>AR254*AK254</f>
      </c>
    </row>
    <row r="255" ht="52" customHeight="true" s="1" customFormat="true" outlineLevel="1">
      <c r="A255" s="7" t="e"/>
      <c r="B255" s="8" t="e"/>
      <c r="C255" s="8" t="e"/>
      <c r="D255" s="8" t="e"/>
      <c r="E255" s="8" t="e"/>
      <c r="F255" s="9" t="e"/>
      <c r="G255" s="10" t="s">
        <v>1186</v>
      </c>
      <c r="H255" s="10" t="e"/>
      <c r="I255" s="10" t="e"/>
      <c r="J255" s="10" t="e"/>
      <c r="K255" s="10" t="e"/>
      <c r="L255" s="10" t="e"/>
      <c r="M255" s="10" t="e"/>
      <c r="N255" s="10" t="e"/>
      <c r="O255" s="10" t="s">
        <v>1187</v>
      </c>
      <c r="P255" s="10" t="e"/>
      <c r="Q255" s="10" t="e"/>
      <c r="R255" s="10" t="e"/>
      <c r="S255" s="10" t="e"/>
      <c r="T255" s="10" t="e"/>
      <c r="U255" s="10" t="e"/>
      <c r="V255" s="10" t="e"/>
      <c r="W255" s="10" t="e"/>
      <c r="X255" s="10" t="e"/>
      <c r="Y255" s="10" t="e"/>
      <c r="Z255" s="10" t="e"/>
      <c r="AA255" s="10" t="e"/>
      <c r="AB255" s="10" t="e"/>
      <c r="AC255" s="10" t="e"/>
      <c r="AD255" s="10" t="e"/>
      <c r="AE255" s="10" t="e"/>
      <c r="AF255" s="10" t="e"/>
      <c r="AG255" s="10" t="e"/>
      <c r="AH255" s="10" t="e"/>
      <c r="AI255" s="10" t="e"/>
      <c r="AJ255" s="10" t="e"/>
      <c r="AK255" s="11">
        <v>486.2</v>
      </c>
      <c r="AL255" s="11" t="e"/>
      <c r="AM255" s="11" t="e"/>
      <c r="AN255" s="11" t="e"/>
      <c r="AO255" s="11" t="e"/>
      <c r="AP255" s="11" t="e"/>
      <c r="AQ255" s="11" t="e"/>
      <c r="AR255" s="11">
        <f>Маркеры!AJ32</f>
      </c>
      <c r="AS255" s="11" t="e"/>
      <c r="AT255" s="11">
        <f>AR255*AK255</f>
      </c>
    </row>
    <row r="256" ht="52" customHeight="true" s="1" customFormat="true" outlineLevel="1">
      <c r="A256" s="7" t="e"/>
      <c r="B256" s="8" t="e"/>
      <c r="C256" s="8" t="e"/>
      <c r="D256" s="8" t="e"/>
      <c r="E256" s="8" t="e"/>
      <c r="F256" s="9" t="e"/>
      <c r="G256" s="10" t="s">
        <v>1191</v>
      </c>
      <c r="H256" s="10" t="e"/>
      <c r="I256" s="10" t="e"/>
      <c r="J256" s="10" t="e"/>
      <c r="K256" s="10" t="e"/>
      <c r="L256" s="10" t="e"/>
      <c r="M256" s="10" t="e"/>
      <c r="N256" s="10" t="e"/>
      <c r="O256" s="10" t="s">
        <v>1192</v>
      </c>
      <c r="P256" s="10" t="e"/>
      <c r="Q256" s="10" t="e"/>
      <c r="R256" s="10" t="e"/>
      <c r="S256" s="10" t="e"/>
      <c r="T256" s="10" t="e"/>
      <c r="U256" s="10" t="e"/>
      <c r="V256" s="10" t="e"/>
      <c r="W256" s="10" t="e"/>
      <c r="X256" s="10" t="e"/>
      <c r="Y256" s="10" t="e"/>
      <c r="Z256" s="10" t="e"/>
      <c r="AA256" s="10" t="e"/>
      <c r="AB256" s="10" t="e"/>
      <c r="AC256" s="10" t="e"/>
      <c r="AD256" s="10" t="e"/>
      <c r="AE256" s="10" t="e"/>
      <c r="AF256" s="10" t="e"/>
      <c r="AG256" s="10" t="e"/>
      <c r="AH256" s="10" t="e"/>
      <c r="AI256" s="10" t="e"/>
      <c r="AJ256" s="10" t="e"/>
      <c r="AK256" s="11">
        <v>281.28</v>
      </c>
      <c r="AL256" s="11" t="e"/>
      <c r="AM256" s="11" t="e"/>
      <c r="AN256" s="11" t="e"/>
      <c r="AO256" s="11" t="e"/>
      <c r="AP256" s="11" t="e"/>
      <c r="AQ256" s="11" t="e"/>
      <c r="AR256" s="11">
        <f>Маркеры!AJ19</f>
      </c>
      <c r="AS256" s="11" t="e"/>
      <c r="AT256" s="11">
        <f>AR256*AK256</f>
      </c>
    </row>
    <row r="257" ht="52" customHeight="true" s="1" customFormat="true" outlineLevel="1">
      <c r="A257" s="7" t="e"/>
      <c r="B257" s="8" t="e"/>
      <c r="C257" s="8" t="e"/>
      <c r="D257" s="8" t="e"/>
      <c r="E257" s="8" t="e"/>
      <c r="F257" s="9" t="e"/>
      <c r="G257" s="10" t="s">
        <v>1196</v>
      </c>
      <c r="H257" s="10" t="e"/>
      <c r="I257" s="10" t="e"/>
      <c r="J257" s="10" t="e"/>
      <c r="K257" s="10" t="e"/>
      <c r="L257" s="10" t="e"/>
      <c r="M257" s="10" t="e"/>
      <c r="N257" s="10" t="e"/>
      <c r="O257" s="10" t="s">
        <v>1197</v>
      </c>
      <c r="P257" s="10" t="e"/>
      <c r="Q257" s="10" t="e"/>
      <c r="R257" s="10" t="e"/>
      <c r="S257" s="10" t="e"/>
      <c r="T257" s="10" t="e"/>
      <c r="U257" s="10" t="e"/>
      <c r="V257" s="10" t="e"/>
      <c r="W257" s="10" t="e"/>
      <c r="X257" s="10" t="e"/>
      <c r="Y257" s="10" t="e"/>
      <c r="Z257" s="10" t="e"/>
      <c r="AA257" s="10" t="e"/>
      <c r="AB257" s="10" t="e"/>
      <c r="AC257" s="10" t="e"/>
      <c r="AD257" s="10" t="e"/>
      <c r="AE257" s="10" t="e"/>
      <c r="AF257" s="10" t="e"/>
      <c r="AG257" s="10" t="e"/>
      <c r="AH257" s="10" t="e"/>
      <c r="AI257" s="10" t="e"/>
      <c r="AJ257" s="10" t="e"/>
      <c r="AK257" s="11">
        <v>215.34</v>
      </c>
      <c r="AL257" s="11" t="e"/>
      <c r="AM257" s="11" t="e"/>
      <c r="AN257" s="11" t="e"/>
      <c r="AO257" s="11" t="e"/>
      <c r="AP257" s="11" t="e"/>
      <c r="AQ257" s="11" t="e"/>
      <c r="AR257" s="11">
        <f>Маркеры!AJ18</f>
      </c>
      <c r="AS257" s="11" t="e"/>
      <c r="AT257" s="11">
        <f>AR257*AK257</f>
      </c>
    </row>
    <row r="258" ht="52" customHeight="true" s="1" customFormat="true" outlineLevel="1">
      <c r="A258" s="7" t="e"/>
      <c r="B258" s="8" t="e"/>
      <c r="C258" s="8" t="e"/>
      <c r="D258" s="8" t="e"/>
      <c r="E258" s="8" t="e"/>
      <c r="F258" s="9" t="e"/>
      <c r="G258" s="10" t="s">
        <v>1201</v>
      </c>
      <c r="H258" s="10" t="e"/>
      <c r="I258" s="10" t="e"/>
      <c r="J258" s="10" t="e"/>
      <c r="K258" s="10" t="e"/>
      <c r="L258" s="10" t="e"/>
      <c r="M258" s="10" t="e"/>
      <c r="N258" s="10" t="e"/>
      <c r="O258" s="10" t="s">
        <v>1202</v>
      </c>
      <c r="P258" s="10" t="e"/>
      <c r="Q258" s="10" t="e"/>
      <c r="R258" s="10" t="e"/>
      <c r="S258" s="10" t="e"/>
      <c r="T258" s="10" t="e"/>
      <c r="U258" s="10" t="e"/>
      <c r="V258" s="10" t="e"/>
      <c r="W258" s="10" t="e"/>
      <c r="X258" s="10" t="e"/>
      <c r="Y258" s="10" t="e"/>
      <c r="Z258" s="10" t="e"/>
      <c r="AA258" s="10" t="e"/>
      <c r="AB258" s="10" t="e"/>
      <c r="AC258" s="10" t="e"/>
      <c r="AD258" s="10" t="e"/>
      <c r="AE258" s="10" t="e"/>
      <c r="AF258" s="10" t="e"/>
      <c r="AG258" s="10" t="e"/>
      <c r="AH258" s="10" t="e"/>
      <c r="AI258" s="10" t="e"/>
      <c r="AJ258" s="10" t="e"/>
      <c r="AK258" s="11">
        <v>181.34</v>
      </c>
      <c r="AL258" s="11" t="e"/>
      <c r="AM258" s="11" t="e"/>
      <c r="AN258" s="11" t="e"/>
      <c r="AO258" s="11" t="e"/>
      <c r="AP258" s="11" t="e"/>
      <c r="AQ258" s="11" t="e"/>
      <c r="AR258" s="11">
        <f>Маркеры!AJ17</f>
      </c>
      <c r="AS258" s="11" t="e"/>
      <c r="AT258" s="11">
        <f>AR258*AK258</f>
      </c>
    </row>
    <row r="259" ht="52" customHeight="true" s="1" customFormat="true" outlineLevel="1">
      <c r="A259" s="7" t="e"/>
      <c r="B259" s="8" t="e"/>
      <c r="C259" s="8" t="e"/>
      <c r="D259" s="8" t="e"/>
      <c r="E259" s="8" t="e"/>
      <c r="F259" s="9" t="e"/>
      <c r="G259" s="10" t="s">
        <v>1206</v>
      </c>
      <c r="H259" s="10" t="e"/>
      <c r="I259" s="10" t="e"/>
      <c r="J259" s="10" t="e"/>
      <c r="K259" s="10" t="e"/>
      <c r="L259" s="10" t="e"/>
      <c r="M259" s="10" t="e"/>
      <c r="N259" s="10" t="e"/>
      <c r="O259" s="10" t="s">
        <v>1207</v>
      </c>
      <c r="P259" s="10" t="e"/>
      <c r="Q259" s="10" t="e"/>
      <c r="R259" s="10" t="e"/>
      <c r="S259" s="10" t="e"/>
      <c r="T259" s="10" t="e"/>
      <c r="U259" s="10" t="e"/>
      <c r="V259" s="10" t="e"/>
      <c r="W259" s="10" t="e"/>
      <c r="X259" s="10" t="e"/>
      <c r="Y259" s="10" t="e"/>
      <c r="Z259" s="10" t="e"/>
      <c r="AA259" s="10" t="e"/>
      <c r="AB259" s="10" t="e"/>
      <c r="AC259" s="10" t="e"/>
      <c r="AD259" s="10" t="e"/>
      <c r="AE259" s="10" t="e"/>
      <c r="AF259" s="10" t="e"/>
      <c r="AG259" s="10" t="e"/>
      <c r="AH259" s="10" t="e"/>
      <c r="AI259" s="10" t="e"/>
      <c r="AJ259" s="10" t="e"/>
      <c r="AK259" s="11">
        <v>124.66</v>
      </c>
      <c r="AL259" s="11" t="e"/>
      <c r="AM259" s="11" t="e"/>
      <c r="AN259" s="11" t="e"/>
      <c r="AO259" s="11" t="e"/>
      <c r="AP259" s="11" t="e"/>
      <c r="AQ259" s="11" t="e"/>
      <c r="AR259" s="11">
        <f>Маркеры!AJ16</f>
      </c>
      <c r="AS259" s="11" t="e"/>
      <c r="AT259" s="11">
        <f>AR259*AK259</f>
      </c>
    </row>
    <row r="260" ht="52" customHeight="true" s="1" customFormat="true" outlineLevel="1">
      <c r="A260" s="7" t="e"/>
      <c r="B260" s="8" t="e"/>
      <c r="C260" s="8" t="e"/>
      <c r="D260" s="8" t="e"/>
      <c r="E260" s="8" t="e"/>
      <c r="F260" s="9" t="e"/>
      <c r="G260" s="10" t="s">
        <v>1211</v>
      </c>
      <c r="H260" s="10" t="e"/>
      <c r="I260" s="10" t="e"/>
      <c r="J260" s="10" t="e"/>
      <c r="K260" s="10" t="e"/>
      <c r="L260" s="10" t="e"/>
      <c r="M260" s="10" t="e"/>
      <c r="N260" s="10" t="e"/>
      <c r="O260" s="10" t="s">
        <v>1212</v>
      </c>
      <c r="P260" s="10" t="e"/>
      <c r="Q260" s="10" t="e"/>
      <c r="R260" s="10" t="e"/>
      <c r="S260" s="10" t="e"/>
      <c r="T260" s="10" t="e"/>
      <c r="U260" s="10" t="e"/>
      <c r="V260" s="10" t="e"/>
      <c r="W260" s="10" t="e"/>
      <c r="X260" s="10" t="e"/>
      <c r="Y260" s="10" t="e"/>
      <c r="Z260" s="10" t="e"/>
      <c r="AA260" s="10" t="e"/>
      <c r="AB260" s="10" t="e"/>
      <c r="AC260" s="10" t="e"/>
      <c r="AD260" s="10" t="e"/>
      <c r="AE260" s="10" t="e"/>
      <c r="AF260" s="10" t="e"/>
      <c r="AG260" s="10" t="e"/>
      <c r="AH260" s="10" t="e"/>
      <c r="AI260" s="10" t="e"/>
      <c r="AJ260" s="10" t="e"/>
      <c r="AK260" s="11">
        <v>1509.6</v>
      </c>
      <c r="AL260" s="11" t="e"/>
      <c r="AM260" s="11" t="e"/>
      <c r="AN260" s="11" t="e"/>
      <c r="AO260" s="11" t="e"/>
      <c r="AP260" s="11" t="e"/>
      <c r="AQ260" s="11" t="e"/>
      <c r="AR260" s="11">
        <f>Маркеры!AJ15</f>
      </c>
      <c r="AS260" s="11" t="e"/>
      <c r="AT260" s="11">
        <f>AR260*AK260</f>
      </c>
    </row>
    <row r="261" ht="52" customHeight="true" s="1" customFormat="true" outlineLevel="1">
      <c r="A261" s="7" t="e"/>
      <c r="B261" s="8" t="e"/>
      <c r="C261" s="8" t="e"/>
      <c r="D261" s="8" t="e"/>
      <c r="E261" s="8" t="e"/>
      <c r="F261" s="9" t="e"/>
      <c r="G261" s="10" t="s">
        <v>1216</v>
      </c>
      <c r="H261" s="10" t="e"/>
      <c r="I261" s="10" t="e"/>
      <c r="J261" s="10" t="e"/>
      <c r="K261" s="10" t="e"/>
      <c r="L261" s="10" t="e"/>
      <c r="M261" s="10" t="e"/>
      <c r="N261" s="10" t="e"/>
      <c r="O261" s="10" t="s">
        <v>1217</v>
      </c>
      <c r="P261" s="10" t="e"/>
      <c r="Q261" s="10" t="e"/>
      <c r="R261" s="10" t="e"/>
      <c r="S261" s="10" t="e"/>
      <c r="T261" s="10" t="e"/>
      <c r="U261" s="10" t="e"/>
      <c r="V261" s="10" t="e"/>
      <c r="W261" s="10" t="e"/>
      <c r="X261" s="10" t="e"/>
      <c r="Y261" s="10" t="e"/>
      <c r="Z261" s="10" t="e"/>
      <c r="AA261" s="10" t="e"/>
      <c r="AB261" s="10" t="e"/>
      <c r="AC261" s="10" t="e"/>
      <c r="AD261" s="10" t="e"/>
      <c r="AE261" s="10" t="e"/>
      <c r="AF261" s="10" t="e"/>
      <c r="AG261" s="10" t="e"/>
      <c r="AH261" s="10" t="e"/>
      <c r="AI261" s="10" t="e"/>
      <c r="AJ261" s="10" t="e"/>
      <c r="AK261" s="11">
        <v>1149.2</v>
      </c>
      <c r="AL261" s="11" t="e"/>
      <c r="AM261" s="11" t="e"/>
      <c r="AN261" s="11" t="e"/>
      <c r="AO261" s="11" t="e"/>
      <c r="AP261" s="11" t="e"/>
      <c r="AQ261" s="11" t="e"/>
      <c r="AR261" s="11">
        <f>Маркеры!AJ14</f>
      </c>
      <c r="AS261" s="11" t="e"/>
      <c r="AT261" s="11">
        <f>AR261*AK261</f>
      </c>
    </row>
    <row r="262" ht="52" customHeight="true" s="1" customFormat="true" outlineLevel="1">
      <c r="A262" s="7" t="e"/>
      <c r="B262" s="8" t="e"/>
      <c r="C262" s="8" t="e"/>
      <c r="D262" s="8" t="e"/>
      <c r="E262" s="8" t="e"/>
      <c r="F262" s="9" t="e"/>
      <c r="G262" s="10" t="s">
        <v>1221</v>
      </c>
      <c r="H262" s="10" t="e"/>
      <c r="I262" s="10" t="e"/>
      <c r="J262" s="10" t="e"/>
      <c r="K262" s="10" t="e"/>
      <c r="L262" s="10" t="e"/>
      <c r="M262" s="10" t="e"/>
      <c r="N262" s="10" t="e"/>
      <c r="O262" s="10" t="s">
        <v>1222</v>
      </c>
      <c r="P262" s="10" t="e"/>
      <c r="Q262" s="10" t="e"/>
      <c r="R262" s="10" t="e"/>
      <c r="S262" s="10" t="e"/>
      <c r="T262" s="10" t="e"/>
      <c r="U262" s="10" t="e"/>
      <c r="V262" s="10" t="e"/>
      <c r="W262" s="10" t="e"/>
      <c r="X262" s="10" t="e"/>
      <c r="Y262" s="10" t="e"/>
      <c r="Z262" s="10" t="e"/>
      <c r="AA262" s="10" t="e"/>
      <c r="AB262" s="10" t="e"/>
      <c r="AC262" s="10" t="e"/>
      <c r="AD262" s="10" t="e"/>
      <c r="AE262" s="10" t="e"/>
      <c r="AF262" s="10" t="e"/>
      <c r="AG262" s="10" t="e"/>
      <c r="AH262" s="10" t="e"/>
      <c r="AI262" s="10" t="e"/>
      <c r="AJ262" s="10" t="e"/>
      <c r="AK262" s="11">
        <v>943.5</v>
      </c>
      <c r="AL262" s="11" t="e"/>
      <c r="AM262" s="11" t="e"/>
      <c r="AN262" s="11" t="e"/>
      <c r="AO262" s="11" t="e"/>
      <c r="AP262" s="11" t="e"/>
      <c r="AQ262" s="11" t="e"/>
      <c r="AR262" s="11">
        <f>Маркеры!AJ13</f>
      </c>
      <c r="AS262" s="11" t="e"/>
      <c r="AT262" s="11">
        <f>AR262*AK262</f>
      </c>
    </row>
    <row r="263" ht="11" customHeight="true">
      <c r="A263" s="6" t="s">
        <v>1226</v>
      </c>
      <c r="B263" s="6" t="e"/>
      <c r="C263" s="6" t="e"/>
      <c r="D263" s="6" t="e"/>
      <c r="E263" s="6" t="e"/>
      <c r="F263" s="6" t="e"/>
      <c r="G263" s="6" t="e"/>
      <c r="H263" s="6" t="e"/>
      <c r="I263" s="6" t="e"/>
      <c r="J263" s="6" t="e"/>
      <c r="K263" s="6" t="e"/>
      <c r="L263" s="6" t="e"/>
      <c r="M263" s="6" t="e"/>
      <c r="N263" s="6" t="e"/>
      <c r="O263" s="6" t="e"/>
      <c r="P263" s="6" t="e"/>
      <c r="Q263" s="6" t="e"/>
      <c r="R263" s="6" t="e"/>
      <c r="S263" s="6" t="e"/>
      <c r="T263" s="6" t="e"/>
      <c r="U263" s="6" t="e"/>
      <c r="V263" s="6" t="e"/>
      <c r="W263" s="6" t="e"/>
      <c r="X263" s="6" t="e"/>
      <c r="Y263" s="6" t="e"/>
      <c r="Z263" s="6" t="e"/>
      <c r="AA263" s="6" t="e"/>
      <c r="AB263" s="6" t="e"/>
      <c r="AC263" s="6" t="e"/>
      <c r="AD263" s="6" t="e"/>
      <c r="AE263" s="6" t="e"/>
      <c r="AF263" s="6" t="e"/>
      <c r="AG263" s="6" t="e"/>
      <c r="AH263" s="6" t="e"/>
      <c r="AI263" s="6" t="e"/>
      <c r="AJ263" s="6" t="e"/>
      <c r="AK263" s="6" t="e"/>
      <c r="AL263" s="6" t="e"/>
      <c r="AM263" s="6" t="e"/>
      <c r="AN263" s="6" t="e"/>
      <c r="AO263" s="6" t="e"/>
      <c r="AP263" s="6" t="e"/>
      <c r="AQ263" s="6" t="e"/>
      <c r="AR263" s="6" t="e"/>
      <c r="AS263" s="6" t="e"/>
      <c r="AT263" s="6" t="e"/>
    </row>
    <row r="264" ht="52" customHeight="true" s="1" customFormat="true" outlineLevel="1">
      <c r="A264" s="7" t="e"/>
      <c r="B264" s="8" t="e"/>
      <c r="C264" s="8" t="e"/>
      <c r="D264" s="8" t="e"/>
      <c r="E264" s="8" t="e"/>
      <c r="F264" s="9" t="e"/>
      <c r="G264" s="10" t="s">
        <v>1227</v>
      </c>
      <c r="H264" s="10" t="e"/>
      <c r="I264" s="10" t="e"/>
      <c r="J264" s="10" t="e"/>
      <c r="K264" s="10" t="e"/>
      <c r="L264" s="10" t="e"/>
      <c r="M264" s="10" t="e"/>
      <c r="N264" s="10" t="e"/>
      <c r="O264" s="10" t="s">
        <v>1228</v>
      </c>
      <c r="P264" s="10" t="e"/>
      <c r="Q264" s="10" t="e"/>
      <c r="R264" s="10" t="e"/>
      <c r="S264" s="10" t="e"/>
      <c r="T264" s="10" t="e"/>
      <c r="U264" s="10" t="e"/>
      <c r="V264" s="10" t="e"/>
      <c r="W264" s="10" t="e"/>
      <c r="X264" s="10" t="e"/>
      <c r="Y264" s="10" t="e"/>
      <c r="Z264" s="10" t="e"/>
      <c r="AA264" s="10" t="e"/>
      <c r="AB264" s="10" t="e"/>
      <c r="AC264" s="10" t="e"/>
      <c r="AD264" s="10" t="e"/>
      <c r="AE264" s="10" t="e"/>
      <c r="AF264" s="10" t="e"/>
      <c r="AG264" s="10" t="e"/>
      <c r="AH264" s="10" t="e"/>
      <c r="AI264" s="10" t="e"/>
      <c r="AJ264" s="10" t="e"/>
      <c r="AK264" s="11">
        <v>27.3</v>
      </c>
      <c r="AL264" s="11" t="e"/>
      <c r="AM264" s="11" t="e"/>
      <c r="AN264" s="11" t="e"/>
      <c r="AO264" s="11" t="e"/>
      <c r="AP264" s="11" t="e"/>
      <c r="AQ264" s="11" t="e"/>
      <c r="AR264" s="11">
        <f>'Мыльные пузыри'!AJ9</f>
      </c>
      <c r="AS264" s="11" t="e"/>
      <c r="AT264" s="11">
        <f>AR264*AK264</f>
      </c>
    </row>
    <row r="265" ht="11" customHeight="true">
      <c r="A265" s="6" t="s">
        <v>1232</v>
      </c>
      <c r="B265" s="6" t="e"/>
      <c r="C265" s="6" t="e"/>
      <c r="D265" s="6" t="e"/>
      <c r="E265" s="6" t="e"/>
      <c r="F265" s="6" t="e"/>
      <c r="G265" s="6" t="e"/>
      <c r="H265" s="6" t="e"/>
      <c r="I265" s="6" t="e"/>
      <c r="J265" s="6" t="e"/>
      <c r="K265" s="6" t="e"/>
      <c r="L265" s="6" t="e"/>
      <c r="M265" s="6" t="e"/>
      <c r="N265" s="6" t="e"/>
      <c r="O265" s="6" t="e"/>
      <c r="P265" s="6" t="e"/>
      <c r="Q265" s="6" t="e"/>
      <c r="R265" s="6" t="e"/>
      <c r="S265" s="6" t="e"/>
      <c r="T265" s="6" t="e"/>
      <c r="U265" s="6" t="e"/>
      <c r="V265" s="6" t="e"/>
      <c r="W265" s="6" t="e"/>
      <c r="X265" s="6" t="e"/>
      <c r="Y265" s="6" t="e"/>
      <c r="Z265" s="6" t="e"/>
      <c r="AA265" s="6" t="e"/>
      <c r="AB265" s="6" t="e"/>
      <c r="AC265" s="6" t="e"/>
      <c r="AD265" s="6" t="e"/>
      <c r="AE265" s="6" t="e"/>
      <c r="AF265" s="6" t="e"/>
      <c r="AG265" s="6" t="e"/>
      <c r="AH265" s="6" t="e"/>
      <c r="AI265" s="6" t="e"/>
      <c r="AJ265" s="6" t="e"/>
      <c r="AK265" s="6" t="e"/>
      <c r="AL265" s="6" t="e"/>
      <c r="AM265" s="6" t="e"/>
      <c r="AN265" s="6" t="e"/>
      <c r="AO265" s="6" t="e"/>
      <c r="AP265" s="6" t="e"/>
      <c r="AQ265" s="6" t="e"/>
      <c r="AR265" s="6" t="e"/>
      <c r="AS265" s="6" t="e"/>
      <c r="AT265" s="6" t="e"/>
    </row>
    <row r="266" ht="52" customHeight="true" s="1" customFormat="true" outlineLevel="1">
      <c r="A266" s="7" t="e"/>
      <c r="B266" s="8" t="e"/>
      <c r="C266" s="8" t="e"/>
      <c r="D266" s="8" t="e"/>
      <c r="E266" s="8" t="e"/>
      <c r="F266" s="9" t="e"/>
      <c r="G266" s="10" t="s">
        <v>1233</v>
      </c>
      <c r="H266" s="10" t="e"/>
      <c r="I266" s="10" t="e"/>
      <c r="J266" s="10" t="e"/>
      <c r="K266" s="10" t="e"/>
      <c r="L266" s="10" t="e"/>
      <c r="M266" s="10" t="e"/>
      <c r="N266" s="10" t="e"/>
      <c r="O266" s="10" t="s">
        <v>1234</v>
      </c>
      <c r="P266" s="10" t="e"/>
      <c r="Q266" s="10" t="e"/>
      <c r="R266" s="10" t="e"/>
      <c r="S266" s="10" t="e"/>
      <c r="T266" s="10" t="e"/>
      <c r="U266" s="10" t="e"/>
      <c r="V266" s="10" t="e"/>
      <c r="W266" s="10" t="e"/>
      <c r="X266" s="10" t="e"/>
      <c r="Y266" s="10" t="e"/>
      <c r="Z266" s="10" t="e"/>
      <c r="AA266" s="10" t="e"/>
      <c r="AB266" s="10" t="e"/>
      <c r="AC266" s="10" t="e"/>
      <c r="AD266" s="10" t="e"/>
      <c r="AE266" s="10" t="e"/>
      <c r="AF266" s="10" t="e"/>
      <c r="AG266" s="10" t="e"/>
      <c r="AH266" s="10" t="e"/>
      <c r="AI266" s="10" t="e"/>
      <c r="AJ266" s="10" t="e"/>
      <c r="AK266" s="11">
        <v>40.58</v>
      </c>
      <c r="AL266" s="11" t="e"/>
      <c r="AM266" s="11" t="e"/>
      <c r="AN266" s="11" t="e"/>
      <c r="AO266" s="11" t="e"/>
      <c r="AP266" s="11" t="e"/>
      <c r="AQ266" s="11" t="e"/>
      <c r="AR266" s="11">
        <f>'Новый год'!AJ9</f>
      </c>
      <c r="AS266" s="11" t="e"/>
      <c r="AT266" s="11">
        <f>AR266*AK266</f>
      </c>
    </row>
    <row r="267" ht="52" customHeight="true" s="1" customFormat="true" outlineLevel="1">
      <c r="A267" s="7" t="e"/>
      <c r="B267" s="8" t="e"/>
      <c r="C267" s="8" t="e"/>
      <c r="D267" s="8" t="e"/>
      <c r="E267" s="8" t="e"/>
      <c r="F267" s="9" t="e"/>
      <c r="G267" s="10" t="s">
        <v>1238</v>
      </c>
      <c r="H267" s="10" t="e"/>
      <c r="I267" s="10" t="e"/>
      <c r="J267" s="10" t="e"/>
      <c r="K267" s="10" t="e"/>
      <c r="L267" s="10" t="e"/>
      <c r="M267" s="10" t="e"/>
      <c r="N267" s="10" t="e"/>
      <c r="O267" s="10" t="s">
        <v>1239</v>
      </c>
      <c r="P267" s="10" t="e"/>
      <c r="Q267" s="10" t="e"/>
      <c r="R267" s="10" t="e"/>
      <c r="S267" s="10" t="e"/>
      <c r="T267" s="10" t="e"/>
      <c r="U267" s="10" t="e"/>
      <c r="V267" s="10" t="e"/>
      <c r="W267" s="10" t="e"/>
      <c r="X267" s="10" t="e"/>
      <c r="Y267" s="10" t="e"/>
      <c r="Z267" s="10" t="e"/>
      <c r="AA267" s="10" t="e"/>
      <c r="AB267" s="10" t="e"/>
      <c r="AC267" s="10" t="e"/>
      <c r="AD267" s="10" t="e"/>
      <c r="AE267" s="10" t="e"/>
      <c r="AF267" s="10" t="e"/>
      <c r="AG267" s="10" t="e"/>
      <c r="AH267" s="10" t="e"/>
      <c r="AI267" s="10" t="e"/>
      <c r="AJ267" s="10" t="e"/>
      <c r="AK267" s="11">
        <v>44.3</v>
      </c>
      <c r="AL267" s="11" t="e"/>
      <c r="AM267" s="11" t="e"/>
      <c r="AN267" s="11" t="e"/>
      <c r="AO267" s="11" t="e"/>
      <c r="AP267" s="11" t="e"/>
      <c r="AQ267" s="11" t="e"/>
      <c r="AR267" s="11">
        <f>'Новый год'!AJ10</f>
      </c>
      <c r="AS267" s="11" t="e"/>
      <c r="AT267" s="11">
        <f>AR267*AK267</f>
      </c>
    </row>
    <row r="268" ht="52" customHeight="true" s="1" customFormat="true" outlineLevel="1">
      <c r="A268" s="7" t="e"/>
      <c r="B268" s="8" t="e"/>
      <c r="C268" s="8" t="e"/>
      <c r="D268" s="8" t="e"/>
      <c r="E268" s="8" t="e"/>
      <c r="F268" s="9" t="e"/>
      <c r="G268" s="10" t="s">
        <v>1243</v>
      </c>
      <c r="H268" s="10" t="e"/>
      <c r="I268" s="10" t="e"/>
      <c r="J268" s="10" t="e"/>
      <c r="K268" s="10" t="e"/>
      <c r="L268" s="10" t="e"/>
      <c r="M268" s="10" t="e"/>
      <c r="N268" s="10" t="e"/>
      <c r="O268" s="10" t="s">
        <v>1244</v>
      </c>
      <c r="P268" s="10" t="e"/>
      <c r="Q268" s="10" t="e"/>
      <c r="R268" s="10" t="e"/>
      <c r="S268" s="10" t="e"/>
      <c r="T268" s="10" t="e"/>
      <c r="U268" s="10" t="e"/>
      <c r="V268" s="10" t="e"/>
      <c r="W268" s="10" t="e"/>
      <c r="X268" s="10" t="e"/>
      <c r="Y268" s="10" t="e"/>
      <c r="Z268" s="10" t="e"/>
      <c r="AA268" s="10" t="e"/>
      <c r="AB268" s="10" t="e"/>
      <c r="AC268" s="10" t="e"/>
      <c r="AD268" s="10" t="e"/>
      <c r="AE268" s="10" t="e"/>
      <c r="AF268" s="10" t="e"/>
      <c r="AG268" s="10" t="e"/>
      <c r="AH268" s="10" t="e"/>
      <c r="AI268" s="10" t="e"/>
      <c r="AJ268" s="10" t="e"/>
      <c r="AK268" s="11">
        <v>96.9</v>
      </c>
      <c r="AL268" s="11" t="e"/>
      <c r="AM268" s="11" t="e"/>
      <c r="AN268" s="11" t="e"/>
      <c r="AO268" s="11" t="e"/>
      <c r="AP268" s="11" t="e"/>
      <c r="AQ268" s="11" t="e"/>
      <c r="AR268" s="11">
        <f>'Новый год'!AJ11</f>
      </c>
      <c r="AS268" s="11" t="e"/>
      <c r="AT268" s="11">
        <f>AR268*AK268</f>
      </c>
    </row>
    <row r="269" ht="11" customHeight="true">
      <c r="A269" s="6" t="s">
        <v>1248</v>
      </c>
      <c r="B269" s="6" t="e"/>
      <c r="C269" s="6" t="e"/>
      <c r="D269" s="6" t="e"/>
      <c r="E269" s="6" t="e"/>
      <c r="F269" s="6" t="e"/>
      <c r="G269" s="6" t="e"/>
      <c r="H269" s="6" t="e"/>
      <c r="I269" s="6" t="e"/>
      <c r="J269" s="6" t="e"/>
      <c r="K269" s="6" t="e"/>
      <c r="L269" s="6" t="e"/>
      <c r="M269" s="6" t="e"/>
      <c r="N269" s="6" t="e"/>
      <c r="O269" s="6" t="e"/>
      <c r="P269" s="6" t="e"/>
      <c r="Q269" s="6" t="e"/>
      <c r="R269" s="6" t="e"/>
      <c r="S269" s="6" t="e"/>
      <c r="T269" s="6" t="e"/>
      <c r="U269" s="6" t="e"/>
      <c r="V269" s="6" t="e"/>
      <c r="W269" s="6" t="e"/>
      <c r="X269" s="6" t="e"/>
      <c r="Y269" s="6" t="e"/>
      <c r="Z269" s="6" t="e"/>
      <c r="AA269" s="6" t="e"/>
      <c r="AB269" s="6" t="e"/>
      <c r="AC269" s="6" t="e"/>
      <c r="AD269" s="6" t="e"/>
      <c r="AE269" s="6" t="e"/>
      <c r="AF269" s="6" t="e"/>
      <c r="AG269" s="6" t="e"/>
      <c r="AH269" s="6" t="e"/>
      <c r="AI269" s="6" t="e"/>
      <c r="AJ269" s="6" t="e"/>
      <c r="AK269" s="6" t="e"/>
      <c r="AL269" s="6" t="e"/>
      <c r="AM269" s="6" t="e"/>
      <c r="AN269" s="6" t="e"/>
      <c r="AO269" s="6" t="e"/>
      <c r="AP269" s="6" t="e"/>
      <c r="AQ269" s="6" t="e"/>
      <c r="AR269" s="6" t="e"/>
      <c r="AS269" s="6" t="e"/>
      <c r="AT269" s="6" t="e"/>
    </row>
    <row r="270" ht="52" customHeight="true" s="1" customFormat="true" outlineLevel="1">
      <c r="A270" s="7" t="e"/>
      <c r="B270" s="8" t="e"/>
      <c r="C270" s="8" t="e"/>
      <c r="D270" s="8" t="e"/>
      <c r="E270" s="8" t="e"/>
      <c r="F270" s="9" t="e"/>
      <c r="G270" s="10" t="s">
        <v>1249</v>
      </c>
      <c r="H270" s="10" t="e"/>
      <c r="I270" s="10" t="e"/>
      <c r="J270" s="10" t="e"/>
      <c r="K270" s="10" t="e"/>
      <c r="L270" s="10" t="e"/>
      <c r="M270" s="10" t="e"/>
      <c r="N270" s="10" t="e"/>
      <c r="O270" s="10" t="s">
        <v>1250</v>
      </c>
      <c r="P270" s="10" t="e"/>
      <c r="Q270" s="10" t="e"/>
      <c r="R270" s="10" t="e"/>
      <c r="S270" s="10" t="e"/>
      <c r="T270" s="10" t="e"/>
      <c r="U270" s="10" t="e"/>
      <c r="V270" s="10" t="e"/>
      <c r="W270" s="10" t="e"/>
      <c r="X270" s="10" t="e"/>
      <c r="Y270" s="10" t="e"/>
      <c r="Z270" s="10" t="e"/>
      <c r="AA270" s="10" t="e"/>
      <c r="AB270" s="10" t="e"/>
      <c r="AC270" s="10" t="e"/>
      <c r="AD270" s="10" t="e"/>
      <c r="AE270" s="10" t="e"/>
      <c r="AF270" s="10" t="e"/>
      <c r="AG270" s="10" t="e"/>
      <c r="AH270" s="10" t="e"/>
      <c r="AI270" s="10" t="e"/>
      <c r="AJ270" s="10" t="e"/>
      <c r="AK270" s="11">
        <v>16.61</v>
      </c>
      <c r="AL270" s="11" t="e"/>
      <c r="AM270" s="11" t="e"/>
      <c r="AN270" s="11" t="e"/>
      <c r="AO270" s="11" t="e"/>
      <c r="AP270" s="11" t="e"/>
      <c r="AQ270" s="11" t="e"/>
      <c r="AR270" s="11">
        <f>'от 16 до 23см'!AJ10</f>
      </c>
      <c r="AS270" s="11" t="e"/>
      <c r="AT270" s="11">
        <f>AR270*AK270</f>
      </c>
    </row>
    <row r="271" ht="52" customHeight="true" s="1" customFormat="true" outlineLevel="1">
      <c r="A271" s="7" t="e"/>
      <c r="B271" s="8" t="e"/>
      <c r="C271" s="8" t="e"/>
      <c r="D271" s="8" t="e"/>
      <c r="E271" s="8" t="e"/>
      <c r="F271" s="9" t="e"/>
      <c r="G271" s="10" t="s">
        <v>1254</v>
      </c>
      <c r="H271" s="10" t="e"/>
      <c r="I271" s="10" t="e"/>
      <c r="J271" s="10" t="e"/>
      <c r="K271" s="10" t="e"/>
      <c r="L271" s="10" t="e"/>
      <c r="M271" s="10" t="e"/>
      <c r="N271" s="10" t="e"/>
      <c r="O271" s="10" t="s">
        <v>1255</v>
      </c>
      <c r="P271" s="10" t="e"/>
      <c r="Q271" s="10" t="e"/>
      <c r="R271" s="10" t="e"/>
      <c r="S271" s="10" t="e"/>
      <c r="T271" s="10" t="e"/>
      <c r="U271" s="10" t="e"/>
      <c r="V271" s="10" t="e"/>
      <c r="W271" s="10" t="e"/>
      <c r="X271" s="10" t="e"/>
      <c r="Y271" s="10" t="e"/>
      <c r="Z271" s="10" t="e"/>
      <c r="AA271" s="10" t="e"/>
      <c r="AB271" s="10" t="e"/>
      <c r="AC271" s="10" t="e"/>
      <c r="AD271" s="10" t="e"/>
      <c r="AE271" s="10" t="e"/>
      <c r="AF271" s="10" t="e"/>
      <c r="AG271" s="10" t="e"/>
      <c r="AH271" s="10" t="e"/>
      <c r="AI271" s="10" t="e"/>
      <c r="AJ271" s="10" t="e"/>
      <c r="AK271" s="11">
        <v>12.16</v>
      </c>
      <c r="AL271" s="11" t="e"/>
      <c r="AM271" s="11" t="e"/>
      <c r="AN271" s="11" t="e"/>
      <c r="AO271" s="11" t="e"/>
      <c r="AP271" s="11" t="e"/>
      <c r="AQ271" s="11" t="e"/>
      <c r="AR271" s="11">
        <f>'от 16 до 23см'!AJ9</f>
      </c>
      <c r="AS271" s="11" t="e"/>
      <c r="AT271" s="11">
        <f>AR271*AK271</f>
      </c>
    </row>
    <row r="272" ht="52" customHeight="true" s="1" customFormat="true" outlineLevel="1">
      <c r="A272" s="7" t="e"/>
      <c r="B272" s="8" t="e"/>
      <c r="C272" s="8" t="e"/>
      <c r="D272" s="8" t="e"/>
      <c r="E272" s="8" t="e"/>
      <c r="F272" s="9" t="e"/>
      <c r="G272" s="10" t="s">
        <v>1259</v>
      </c>
      <c r="H272" s="10" t="e"/>
      <c r="I272" s="10" t="e"/>
      <c r="J272" s="10" t="e"/>
      <c r="K272" s="10" t="e"/>
      <c r="L272" s="10" t="e"/>
      <c r="M272" s="10" t="e"/>
      <c r="N272" s="10" t="e"/>
      <c r="O272" s="10" t="s">
        <v>1260</v>
      </c>
      <c r="P272" s="10" t="e"/>
      <c r="Q272" s="10" t="e"/>
      <c r="R272" s="10" t="e"/>
      <c r="S272" s="10" t="e"/>
      <c r="T272" s="10" t="e"/>
      <c r="U272" s="10" t="e"/>
      <c r="V272" s="10" t="e"/>
      <c r="W272" s="10" t="e"/>
      <c r="X272" s="10" t="e"/>
      <c r="Y272" s="10" t="e"/>
      <c r="Z272" s="10" t="e"/>
      <c r="AA272" s="10" t="e"/>
      <c r="AB272" s="10" t="e"/>
      <c r="AC272" s="10" t="e"/>
      <c r="AD272" s="10" t="e"/>
      <c r="AE272" s="10" t="e"/>
      <c r="AF272" s="10" t="e"/>
      <c r="AG272" s="10" t="e"/>
      <c r="AH272" s="10" t="e"/>
      <c r="AI272" s="10" t="e"/>
      <c r="AJ272" s="10" t="e"/>
      <c r="AK272" s="11">
        <v>19.98</v>
      </c>
      <c r="AL272" s="11" t="e"/>
      <c r="AM272" s="11" t="e"/>
      <c r="AN272" s="11" t="e"/>
      <c r="AO272" s="11" t="e"/>
      <c r="AP272" s="11" t="e"/>
      <c r="AQ272" s="11" t="e"/>
      <c r="AR272" s="11">
        <f>'от 16 до 23см'!AJ11</f>
      </c>
      <c r="AS272" s="11" t="e"/>
      <c r="AT272" s="11">
        <f>AR272*AK272</f>
      </c>
    </row>
    <row r="273" ht="11" customHeight="true">
      <c r="A273" s="6" t="s">
        <v>1264</v>
      </c>
      <c r="B273" s="6" t="e"/>
      <c r="C273" s="6" t="e"/>
      <c r="D273" s="6" t="e"/>
      <c r="E273" s="6" t="e"/>
      <c r="F273" s="6" t="e"/>
      <c r="G273" s="6" t="e"/>
      <c r="H273" s="6" t="e"/>
      <c r="I273" s="6" t="e"/>
      <c r="J273" s="6" t="e"/>
      <c r="K273" s="6" t="e"/>
      <c r="L273" s="6" t="e"/>
      <c r="M273" s="6" t="e"/>
      <c r="N273" s="6" t="e"/>
      <c r="O273" s="6" t="e"/>
      <c r="P273" s="6" t="e"/>
      <c r="Q273" s="6" t="e"/>
      <c r="R273" s="6" t="e"/>
      <c r="S273" s="6" t="e"/>
      <c r="T273" s="6" t="e"/>
      <c r="U273" s="6" t="e"/>
      <c r="V273" s="6" t="e"/>
      <c r="W273" s="6" t="e"/>
      <c r="X273" s="6" t="e"/>
      <c r="Y273" s="6" t="e"/>
      <c r="Z273" s="6" t="e"/>
      <c r="AA273" s="6" t="e"/>
      <c r="AB273" s="6" t="e"/>
      <c r="AC273" s="6" t="e"/>
      <c r="AD273" s="6" t="e"/>
      <c r="AE273" s="6" t="e"/>
      <c r="AF273" s="6" t="e"/>
      <c r="AG273" s="6" t="e"/>
      <c r="AH273" s="6" t="e"/>
      <c r="AI273" s="6" t="e"/>
      <c r="AJ273" s="6" t="e"/>
      <c r="AK273" s="6" t="e"/>
      <c r="AL273" s="6" t="e"/>
      <c r="AM273" s="6" t="e"/>
      <c r="AN273" s="6" t="e"/>
      <c r="AO273" s="6" t="e"/>
      <c r="AP273" s="6" t="e"/>
      <c r="AQ273" s="6" t="e"/>
      <c r="AR273" s="6" t="e"/>
      <c r="AS273" s="6" t="e"/>
      <c r="AT273" s="6" t="e"/>
    </row>
    <row r="274" ht="52" customHeight="true" s="1" customFormat="true" outlineLevel="1">
      <c r="A274" s="7" t="e"/>
      <c r="B274" s="8" t="e"/>
      <c r="C274" s="8" t="e"/>
      <c r="D274" s="8" t="e"/>
      <c r="E274" s="8" t="e"/>
      <c r="F274" s="9" t="e"/>
      <c r="G274" s="10" t="s">
        <v>1265</v>
      </c>
      <c r="H274" s="10" t="e"/>
      <c r="I274" s="10" t="e"/>
      <c r="J274" s="10" t="e"/>
      <c r="K274" s="10" t="e"/>
      <c r="L274" s="10" t="e"/>
      <c r="M274" s="10" t="e"/>
      <c r="N274" s="10" t="e"/>
      <c r="O274" s="10" t="s">
        <v>1266</v>
      </c>
      <c r="P274" s="10" t="e"/>
      <c r="Q274" s="10" t="e"/>
      <c r="R274" s="10" t="e"/>
      <c r="S274" s="10" t="e"/>
      <c r="T274" s="10" t="e"/>
      <c r="U274" s="10" t="e"/>
      <c r="V274" s="10" t="e"/>
      <c r="W274" s="10" t="e"/>
      <c r="X274" s="10" t="e"/>
      <c r="Y274" s="10" t="e"/>
      <c r="Z274" s="10" t="e"/>
      <c r="AA274" s="10" t="e"/>
      <c r="AB274" s="10" t="e"/>
      <c r="AC274" s="10" t="e"/>
      <c r="AD274" s="10" t="e"/>
      <c r="AE274" s="10" t="e"/>
      <c r="AF274" s="10" t="e"/>
      <c r="AG274" s="10" t="e"/>
      <c r="AH274" s="10" t="e"/>
      <c r="AI274" s="10" t="e"/>
      <c r="AJ274" s="10" t="e"/>
      <c r="AK274" s="11">
        <v>29.58</v>
      </c>
      <c r="AL274" s="11" t="e"/>
      <c r="AM274" s="11" t="e"/>
      <c r="AN274" s="11" t="e"/>
      <c r="AO274" s="11" t="e"/>
      <c r="AP274" s="11" t="e"/>
      <c r="AQ274" s="11" t="e"/>
      <c r="AR274" s="11">
        <f>'от 23 до 28см'!AJ23</f>
      </c>
      <c r="AS274" s="11" t="e"/>
      <c r="AT274" s="11">
        <f>AR274*AK274</f>
      </c>
    </row>
    <row r="275" ht="52" customHeight="true" s="1" customFormat="true" outlineLevel="1">
      <c r="A275" s="7" t="e"/>
      <c r="B275" s="8" t="e"/>
      <c r="C275" s="8" t="e"/>
      <c r="D275" s="8" t="e"/>
      <c r="E275" s="8" t="e"/>
      <c r="F275" s="9" t="e"/>
      <c r="G275" s="10" t="s">
        <v>1270</v>
      </c>
      <c r="H275" s="10" t="e"/>
      <c r="I275" s="10" t="e"/>
      <c r="J275" s="10" t="e"/>
      <c r="K275" s="10" t="e"/>
      <c r="L275" s="10" t="e"/>
      <c r="M275" s="10" t="e"/>
      <c r="N275" s="10" t="e"/>
      <c r="O275" s="10" t="s">
        <v>1271</v>
      </c>
      <c r="P275" s="10" t="e"/>
      <c r="Q275" s="10" t="e"/>
      <c r="R275" s="10" t="e"/>
      <c r="S275" s="10" t="e"/>
      <c r="T275" s="10" t="e"/>
      <c r="U275" s="10" t="e"/>
      <c r="V275" s="10" t="e"/>
      <c r="W275" s="10" t="e"/>
      <c r="X275" s="10" t="e"/>
      <c r="Y275" s="10" t="e"/>
      <c r="Z275" s="10" t="e"/>
      <c r="AA275" s="10" t="e"/>
      <c r="AB275" s="10" t="e"/>
      <c r="AC275" s="10" t="e"/>
      <c r="AD275" s="10" t="e"/>
      <c r="AE275" s="10" t="e"/>
      <c r="AF275" s="10" t="e"/>
      <c r="AG275" s="10" t="e"/>
      <c r="AH275" s="10" t="e"/>
      <c r="AI275" s="10" t="e"/>
      <c r="AJ275" s="10" t="e"/>
      <c r="AK275" s="11">
        <v>29.58</v>
      </c>
      <c r="AL275" s="11" t="e"/>
      <c r="AM275" s="11" t="e"/>
      <c r="AN275" s="11" t="e"/>
      <c r="AO275" s="11" t="e"/>
      <c r="AP275" s="11" t="e"/>
      <c r="AQ275" s="11" t="e"/>
      <c r="AR275" s="11">
        <f>'от 23 до 28см'!AJ24</f>
      </c>
      <c r="AS275" s="11" t="e"/>
      <c r="AT275" s="11">
        <f>AR275*AK275</f>
      </c>
    </row>
    <row r="276" ht="52" customHeight="true" s="1" customFormat="true" outlineLevel="1">
      <c r="A276" s="7" t="e"/>
      <c r="B276" s="8" t="e"/>
      <c r="C276" s="8" t="e"/>
      <c r="D276" s="8" t="e"/>
      <c r="E276" s="8" t="e"/>
      <c r="F276" s="9" t="e"/>
      <c r="G276" s="10" t="s">
        <v>1275</v>
      </c>
      <c r="H276" s="10" t="e"/>
      <c r="I276" s="10" t="e"/>
      <c r="J276" s="10" t="e"/>
      <c r="K276" s="10" t="e"/>
      <c r="L276" s="10" t="e"/>
      <c r="M276" s="10" t="e"/>
      <c r="N276" s="10" t="e"/>
      <c r="O276" s="10" t="s">
        <v>1276</v>
      </c>
      <c r="P276" s="10" t="e"/>
      <c r="Q276" s="10" t="e"/>
      <c r="R276" s="10" t="e"/>
      <c r="S276" s="10" t="e"/>
      <c r="T276" s="10" t="e"/>
      <c r="U276" s="10" t="e"/>
      <c r="V276" s="10" t="e"/>
      <c r="W276" s="10" t="e"/>
      <c r="X276" s="10" t="e"/>
      <c r="Y276" s="10" t="e"/>
      <c r="Z276" s="10" t="e"/>
      <c r="AA276" s="10" t="e"/>
      <c r="AB276" s="10" t="e"/>
      <c r="AC276" s="10" t="e"/>
      <c r="AD276" s="10" t="e"/>
      <c r="AE276" s="10" t="e"/>
      <c r="AF276" s="10" t="e"/>
      <c r="AG276" s="10" t="e"/>
      <c r="AH276" s="10" t="e"/>
      <c r="AI276" s="10" t="e"/>
      <c r="AJ276" s="10" t="e"/>
      <c r="AK276" s="11">
        <v>29.58</v>
      </c>
      <c r="AL276" s="11" t="e"/>
      <c r="AM276" s="11" t="e"/>
      <c r="AN276" s="11" t="e"/>
      <c r="AO276" s="11" t="e"/>
      <c r="AP276" s="11" t="e"/>
      <c r="AQ276" s="11" t="e"/>
      <c r="AR276" s="11">
        <f>'от 23 до 28см'!AJ25</f>
      </c>
      <c r="AS276" s="11" t="e"/>
      <c r="AT276" s="11">
        <f>AR276*AK276</f>
      </c>
    </row>
    <row r="277" ht="52" customHeight="true" s="1" customFormat="true" outlineLevel="1">
      <c r="A277" s="7" t="e"/>
      <c r="B277" s="8" t="e"/>
      <c r="C277" s="8" t="e"/>
      <c r="D277" s="8" t="e"/>
      <c r="E277" s="8" t="e"/>
      <c r="F277" s="9" t="e"/>
      <c r="G277" s="10" t="s">
        <v>1280</v>
      </c>
      <c r="H277" s="10" t="e"/>
      <c r="I277" s="10" t="e"/>
      <c r="J277" s="10" t="e"/>
      <c r="K277" s="10" t="e"/>
      <c r="L277" s="10" t="e"/>
      <c r="M277" s="10" t="e"/>
      <c r="N277" s="10" t="e"/>
      <c r="O277" s="10" t="s">
        <v>1281</v>
      </c>
      <c r="P277" s="10" t="e"/>
      <c r="Q277" s="10" t="e"/>
      <c r="R277" s="10" t="e"/>
      <c r="S277" s="10" t="e"/>
      <c r="T277" s="10" t="e"/>
      <c r="U277" s="10" t="e"/>
      <c r="V277" s="10" t="e"/>
      <c r="W277" s="10" t="e"/>
      <c r="X277" s="10" t="e"/>
      <c r="Y277" s="10" t="e"/>
      <c r="Z277" s="10" t="e"/>
      <c r="AA277" s="10" t="e"/>
      <c r="AB277" s="10" t="e"/>
      <c r="AC277" s="10" t="e"/>
      <c r="AD277" s="10" t="e"/>
      <c r="AE277" s="10" t="e"/>
      <c r="AF277" s="10" t="e"/>
      <c r="AG277" s="10" t="e"/>
      <c r="AH277" s="10" t="e"/>
      <c r="AI277" s="10" t="e"/>
      <c r="AJ277" s="10" t="e"/>
      <c r="AK277" s="11">
        <v>29.58</v>
      </c>
      <c r="AL277" s="11" t="e"/>
      <c r="AM277" s="11" t="e"/>
      <c r="AN277" s="11" t="e"/>
      <c r="AO277" s="11" t="e"/>
      <c r="AP277" s="11" t="e"/>
      <c r="AQ277" s="11" t="e"/>
      <c r="AR277" s="11">
        <f>'от 23 до 28см'!AJ26</f>
      </c>
      <c r="AS277" s="11" t="e"/>
      <c r="AT277" s="11">
        <f>AR277*AK277</f>
      </c>
    </row>
    <row r="278" ht="52" customHeight="true" s="1" customFormat="true" outlineLevel="1">
      <c r="A278" s="7" t="e"/>
      <c r="B278" s="8" t="e"/>
      <c r="C278" s="8" t="e"/>
      <c r="D278" s="8" t="e"/>
      <c r="E278" s="8" t="e"/>
      <c r="F278" s="9" t="e"/>
      <c r="G278" s="10" t="s">
        <v>1285</v>
      </c>
      <c r="H278" s="10" t="e"/>
      <c r="I278" s="10" t="e"/>
      <c r="J278" s="10" t="e"/>
      <c r="K278" s="10" t="e"/>
      <c r="L278" s="10" t="e"/>
      <c r="M278" s="10" t="e"/>
      <c r="N278" s="10" t="e"/>
      <c r="O278" s="10" t="s">
        <v>1286</v>
      </c>
      <c r="P278" s="10" t="e"/>
      <c r="Q278" s="10" t="e"/>
      <c r="R278" s="10" t="e"/>
      <c r="S278" s="10" t="e"/>
      <c r="T278" s="10" t="e"/>
      <c r="U278" s="10" t="e"/>
      <c r="V278" s="10" t="e"/>
      <c r="W278" s="10" t="e"/>
      <c r="X278" s="10" t="e"/>
      <c r="Y278" s="10" t="e"/>
      <c r="Z278" s="10" t="e"/>
      <c r="AA278" s="10" t="e"/>
      <c r="AB278" s="10" t="e"/>
      <c r="AC278" s="10" t="e"/>
      <c r="AD278" s="10" t="e"/>
      <c r="AE278" s="10" t="e"/>
      <c r="AF278" s="10" t="e"/>
      <c r="AG278" s="10" t="e"/>
      <c r="AH278" s="10" t="e"/>
      <c r="AI278" s="10" t="e"/>
      <c r="AJ278" s="10" t="e"/>
      <c r="AK278" s="11">
        <v>29.58</v>
      </c>
      <c r="AL278" s="11" t="e"/>
      <c r="AM278" s="11" t="e"/>
      <c r="AN278" s="11" t="e"/>
      <c r="AO278" s="11" t="e"/>
      <c r="AP278" s="11" t="e"/>
      <c r="AQ278" s="11" t="e"/>
      <c r="AR278" s="11">
        <f>'от 23 до 28см'!AJ27</f>
      </c>
      <c r="AS278" s="11" t="e"/>
      <c r="AT278" s="11">
        <f>AR278*AK278</f>
      </c>
    </row>
    <row r="279" ht="52" customHeight="true" s="1" customFormat="true" outlineLevel="1">
      <c r="A279" s="7" t="e"/>
      <c r="B279" s="8" t="e"/>
      <c r="C279" s="8" t="e"/>
      <c r="D279" s="8" t="e"/>
      <c r="E279" s="8" t="e"/>
      <c r="F279" s="9" t="e"/>
      <c r="G279" s="10" t="s">
        <v>1290</v>
      </c>
      <c r="H279" s="10" t="e"/>
      <c r="I279" s="10" t="e"/>
      <c r="J279" s="10" t="e"/>
      <c r="K279" s="10" t="e"/>
      <c r="L279" s="10" t="e"/>
      <c r="M279" s="10" t="e"/>
      <c r="N279" s="10" t="e"/>
      <c r="O279" s="10" t="s">
        <v>1291</v>
      </c>
      <c r="P279" s="10" t="e"/>
      <c r="Q279" s="10" t="e"/>
      <c r="R279" s="10" t="e"/>
      <c r="S279" s="10" t="e"/>
      <c r="T279" s="10" t="e"/>
      <c r="U279" s="10" t="e"/>
      <c r="V279" s="10" t="e"/>
      <c r="W279" s="10" t="e"/>
      <c r="X279" s="10" t="e"/>
      <c r="Y279" s="10" t="e"/>
      <c r="Z279" s="10" t="e"/>
      <c r="AA279" s="10" t="e"/>
      <c r="AB279" s="10" t="e"/>
      <c r="AC279" s="10" t="e"/>
      <c r="AD279" s="10" t="e"/>
      <c r="AE279" s="10" t="e"/>
      <c r="AF279" s="10" t="e"/>
      <c r="AG279" s="10" t="e"/>
      <c r="AH279" s="10" t="e"/>
      <c r="AI279" s="10" t="e"/>
      <c r="AJ279" s="10" t="e"/>
      <c r="AK279" s="11">
        <v>26.6</v>
      </c>
      <c r="AL279" s="11" t="e"/>
      <c r="AM279" s="11" t="e"/>
      <c r="AN279" s="11" t="e"/>
      <c r="AO279" s="11" t="e"/>
      <c r="AP279" s="11" t="e"/>
      <c r="AQ279" s="11" t="e"/>
      <c r="AR279" s="11">
        <f>'от 23 до 28см'!AJ28</f>
      </c>
      <c r="AS279" s="11" t="e"/>
      <c r="AT279" s="11">
        <f>AR279*AK279</f>
      </c>
    </row>
    <row r="280" ht="52" customHeight="true" s="1" customFormat="true" outlineLevel="1">
      <c r="A280" s="7" t="e"/>
      <c r="B280" s="8" t="e"/>
      <c r="C280" s="8" t="e"/>
      <c r="D280" s="8" t="e"/>
      <c r="E280" s="8" t="e"/>
      <c r="F280" s="9" t="e"/>
      <c r="G280" s="10" t="s">
        <v>1295</v>
      </c>
      <c r="H280" s="10" t="e"/>
      <c r="I280" s="10" t="e"/>
      <c r="J280" s="10" t="e"/>
      <c r="K280" s="10" t="e"/>
      <c r="L280" s="10" t="e"/>
      <c r="M280" s="10" t="e"/>
      <c r="N280" s="10" t="e"/>
      <c r="O280" s="10" t="s">
        <v>1296</v>
      </c>
      <c r="P280" s="10" t="e"/>
      <c r="Q280" s="10" t="e"/>
      <c r="R280" s="10" t="e"/>
      <c r="S280" s="10" t="e"/>
      <c r="T280" s="10" t="e"/>
      <c r="U280" s="10" t="e"/>
      <c r="V280" s="10" t="e"/>
      <c r="W280" s="10" t="e"/>
      <c r="X280" s="10" t="e"/>
      <c r="Y280" s="10" t="e"/>
      <c r="Z280" s="10" t="e"/>
      <c r="AA280" s="10" t="e"/>
      <c r="AB280" s="10" t="e"/>
      <c r="AC280" s="10" t="e"/>
      <c r="AD280" s="10" t="e"/>
      <c r="AE280" s="10" t="e"/>
      <c r="AF280" s="10" t="e"/>
      <c r="AG280" s="10" t="e"/>
      <c r="AH280" s="10" t="e"/>
      <c r="AI280" s="10" t="e"/>
      <c r="AJ280" s="10" t="e"/>
      <c r="AK280" s="11">
        <v>23.29</v>
      </c>
      <c r="AL280" s="11" t="e"/>
      <c r="AM280" s="11" t="e"/>
      <c r="AN280" s="11" t="e"/>
      <c r="AO280" s="11" t="e"/>
      <c r="AP280" s="11" t="e"/>
      <c r="AQ280" s="11" t="e"/>
      <c r="AR280" s="11">
        <f>'от 23 до 28см'!AJ16</f>
      </c>
      <c r="AS280" s="11" t="e"/>
      <c r="AT280" s="11">
        <f>AR280*AK280</f>
      </c>
    </row>
    <row r="281" ht="52" customHeight="true" s="1" customFormat="true" outlineLevel="1">
      <c r="A281" s="7" t="e"/>
      <c r="B281" s="8" t="e"/>
      <c r="C281" s="8" t="e"/>
      <c r="D281" s="8" t="e"/>
      <c r="E281" s="8" t="e"/>
      <c r="F281" s="9" t="e"/>
      <c r="G281" s="10" t="s">
        <v>1300</v>
      </c>
      <c r="H281" s="10" t="e"/>
      <c r="I281" s="10" t="e"/>
      <c r="J281" s="10" t="e"/>
      <c r="K281" s="10" t="e"/>
      <c r="L281" s="10" t="e"/>
      <c r="M281" s="10" t="e"/>
      <c r="N281" s="10" t="e"/>
      <c r="O281" s="10" t="s">
        <v>1301</v>
      </c>
      <c r="P281" s="10" t="e"/>
      <c r="Q281" s="10" t="e"/>
      <c r="R281" s="10" t="e"/>
      <c r="S281" s="10" t="e"/>
      <c r="T281" s="10" t="e"/>
      <c r="U281" s="10" t="e"/>
      <c r="V281" s="10" t="e"/>
      <c r="W281" s="10" t="e"/>
      <c r="X281" s="10" t="e"/>
      <c r="Y281" s="10" t="e"/>
      <c r="Z281" s="10" t="e"/>
      <c r="AA281" s="10" t="e"/>
      <c r="AB281" s="10" t="e"/>
      <c r="AC281" s="10" t="e"/>
      <c r="AD281" s="10" t="e"/>
      <c r="AE281" s="10" t="e"/>
      <c r="AF281" s="10" t="e"/>
      <c r="AG281" s="10" t="e"/>
      <c r="AH281" s="10" t="e"/>
      <c r="AI281" s="10" t="e"/>
      <c r="AJ281" s="10" t="e"/>
      <c r="AK281" s="11">
        <v>16.66</v>
      </c>
      <c r="AL281" s="11" t="e"/>
      <c r="AM281" s="11" t="e"/>
      <c r="AN281" s="11" t="e"/>
      <c r="AO281" s="11" t="e"/>
      <c r="AP281" s="11" t="e"/>
      <c r="AQ281" s="11" t="e"/>
      <c r="AR281" s="11">
        <f>'от 23 до 28см'!AJ9</f>
      </c>
      <c r="AS281" s="11" t="e"/>
      <c r="AT281" s="11">
        <f>AR281*AK281</f>
      </c>
    </row>
    <row r="282" ht="52" customHeight="true" s="1" customFormat="true" outlineLevel="1">
      <c r="A282" s="7" t="e"/>
      <c r="B282" s="8" t="e"/>
      <c r="C282" s="8" t="e"/>
      <c r="D282" s="8" t="e"/>
      <c r="E282" s="8" t="e"/>
      <c r="F282" s="9" t="e"/>
      <c r="G282" s="10" t="s">
        <v>1305</v>
      </c>
      <c r="H282" s="10" t="e"/>
      <c r="I282" s="10" t="e"/>
      <c r="J282" s="10" t="e"/>
      <c r="K282" s="10" t="e"/>
      <c r="L282" s="10" t="e"/>
      <c r="M282" s="10" t="e"/>
      <c r="N282" s="10" t="e"/>
      <c r="O282" s="10" t="s">
        <v>1306</v>
      </c>
      <c r="P282" s="10" t="e"/>
      <c r="Q282" s="10" t="e"/>
      <c r="R282" s="10" t="e"/>
      <c r="S282" s="10" t="e"/>
      <c r="T282" s="10" t="e"/>
      <c r="U282" s="10" t="e"/>
      <c r="V282" s="10" t="e"/>
      <c r="W282" s="10" t="e"/>
      <c r="X282" s="10" t="e"/>
      <c r="Y282" s="10" t="e"/>
      <c r="Z282" s="10" t="e"/>
      <c r="AA282" s="10" t="e"/>
      <c r="AB282" s="10" t="e"/>
      <c r="AC282" s="10" t="e"/>
      <c r="AD282" s="10" t="e"/>
      <c r="AE282" s="10" t="e"/>
      <c r="AF282" s="10" t="e"/>
      <c r="AG282" s="10" t="e"/>
      <c r="AH282" s="10" t="e"/>
      <c r="AI282" s="10" t="e"/>
      <c r="AJ282" s="10" t="e"/>
      <c r="AK282" s="11">
        <v>18.36</v>
      </c>
      <c r="AL282" s="11" t="e"/>
      <c r="AM282" s="11" t="e"/>
      <c r="AN282" s="11" t="e"/>
      <c r="AO282" s="11" t="e"/>
      <c r="AP282" s="11" t="e"/>
      <c r="AQ282" s="11" t="e"/>
      <c r="AR282" s="11">
        <f>'от 23 до 28см'!AJ10</f>
      </c>
      <c r="AS282" s="11" t="e"/>
      <c r="AT282" s="11">
        <f>AR282*AK282</f>
      </c>
    </row>
    <row r="283" ht="52" customHeight="true" s="1" customFormat="true" outlineLevel="1">
      <c r="A283" s="7" t="e"/>
      <c r="B283" s="8" t="e"/>
      <c r="C283" s="8" t="e"/>
      <c r="D283" s="8" t="e"/>
      <c r="E283" s="8" t="e"/>
      <c r="F283" s="9" t="e"/>
      <c r="G283" s="10" t="s">
        <v>1310</v>
      </c>
      <c r="H283" s="10" t="e"/>
      <c r="I283" s="10" t="e"/>
      <c r="J283" s="10" t="e"/>
      <c r="K283" s="10" t="e"/>
      <c r="L283" s="10" t="e"/>
      <c r="M283" s="10" t="e"/>
      <c r="N283" s="10" t="e"/>
      <c r="O283" s="10" t="s">
        <v>1311</v>
      </c>
      <c r="P283" s="10" t="e"/>
      <c r="Q283" s="10" t="e"/>
      <c r="R283" s="10" t="e"/>
      <c r="S283" s="10" t="e"/>
      <c r="T283" s="10" t="e"/>
      <c r="U283" s="10" t="e"/>
      <c r="V283" s="10" t="e"/>
      <c r="W283" s="10" t="e"/>
      <c r="X283" s="10" t="e"/>
      <c r="Y283" s="10" t="e"/>
      <c r="Z283" s="10" t="e"/>
      <c r="AA283" s="10" t="e"/>
      <c r="AB283" s="10" t="e"/>
      <c r="AC283" s="10" t="e"/>
      <c r="AD283" s="10" t="e"/>
      <c r="AE283" s="10" t="e"/>
      <c r="AF283" s="10" t="e"/>
      <c r="AG283" s="10" t="e"/>
      <c r="AH283" s="10" t="e"/>
      <c r="AI283" s="10" t="e"/>
      <c r="AJ283" s="10" t="e"/>
      <c r="AK283" s="11">
        <v>18.36</v>
      </c>
      <c r="AL283" s="11" t="e"/>
      <c r="AM283" s="11" t="e"/>
      <c r="AN283" s="11" t="e"/>
      <c r="AO283" s="11" t="e"/>
      <c r="AP283" s="11" t="e"/>
      <c r="AQ283" s="11" t="e"/>
      <c r="AR283" s="11">
        <f>'от 23 до 28см'!AJ11</f>
      </c>
      <c r="AS283" s="11" t="e"/>
      <c r="AT283" s="11">
        <f>AR283*AK283</f>
      </c>
    </row>
    <row r="284" ht="52" customHeight="true" s="1" customFormat="true" outlineLevel="1">
      <c r="A284" s="7" t="e"/>
      <c r="B284" s="8" t="e"/>
      <c r="C284" s="8" t="e"/>
      <c r="D284" s="8" t="e"/>
      <c r="E284" s="8" t="e"/>
      <c r="F284" s="9" t="e"/>
      <c r="G284" s="10" t="s">
        <v>1315</v>
      </c>
      <c r="H284" s="10" t="e"/>
      <c r="I284" s="10" t="e"/>
      <c r="J284" s="10" t="e"/>
      <c r="K284" s="10" t="e"/>
      <c r="L284" s="10" t="e"/>
      <c r="M284" s="10" t="e"/>
      <c r="N284" s="10" t="e"/>
      <c r="O284" s="10" t="s">
        <v>1316</v>
      </c>
      <c r="P284" s="10" t="e"/>
      <c r="Q284" s="10" t="e"/>
      <c r="R284" s="10" t="e"/>
      <c r="S284" s="10" t="e"/>
      <c r="T284" s="10" t="e"/>
      <c r="U284" s="10" t="e"/>
      <c r="V284" s="10" t="e"/>
      <c r="W284" s="10" t="e"/>
      <c r="X284" s="10" t="e"/>
      <c r="Y284" s="10" t="e"/>
      <c r="Z284" s="10" t="e"/>
      <c r="AA284" s="10" t="e"/>
      <c r="AB284" s="10" t="e"/>
      <c r="AC284" s="10" t="e"/>
      <c r="AD284" s="10" t="e"/>
      <c r="AE284" s="10" t="e"/>
      <c r="AF284" s="10" t="e"/>
      <c r="AG284" s="10" t="e"/>
      <c r="AH284" s="10" t="e"/>
      <c r="AI284" s="10" t="e"/>
      <c r="AJ284" s="10" t="e"/>
      <c r="AK284" s="11">
        <v>18.36</v>
      </c>
      <c r="AL284" s="11" t="e"/>
      <c r="AM284" s="11" t="e"/>
      <c r="AN284" s="11" t="e"/>
      <c r="AO284" s="11" t="e"/>
      <c r="AP284" s="11" t="e"/>
      <c r="AQ284" s="11" t="e"/>
      <c r="AR284" s="11">
        <f>'от 23 до 28см'!AJ12</f>
      </c>
      <c r="AS284" s="11" t="e"/>
      <c r="AT284" s="11">
        <f>AR284*AK284</f>
      </c>
    </row>
    <row r="285" ht="52" customHeight="true" s="1" customFormat="true" outlineLevel="1">
      <c r="A285" s="7" t="e"/>
      <c r="B285" s="8" t="e"/>
      <c r="C285" s="8" t="e"/>
      <c r="D285" s="8" t="e"/>
      <c r="E285" s="8" t="e"/>
      <c r="F285" s="9" t="e"/>
      <c r="G285" s="10" t="s">
        <v>1320</v>
      </c>
      <c r="H285" s="10" t="e"/>
      <c r="I285" s="10" t="e"/>
      <c r="J285" s="10" t="e"/>
      <c r="K285" s="10" t="e"/>
      <c r="L285" s="10" t="e"/>
      <c r="M285" s="10" t="e"/>
      <c r="N285" s="10" t="e"/>
      <c r="O285" s="10" t="s">
        <v>1321</v>
      </c>
      <c r="P285" s="10" t="e"/>
      <c r="Q285" s="10" t="e"/>
      <c r="R285" s="10" t="e"/>
      <c r="S285" s="10" t="e"/>
      <c r="T285" s="10" t="e"/>
      <c r="U285" s="10" t="e"/>
      <c r="V285" s="10" t="e"/>
      <c r="W285" s="10" t="e"/>
      <c r="X285" s="10" t="e"/>
      <c r="Y285" s="10" t="e"/>
      <c r="Z285" s="10" t="e"/>
      <c r="AA285" s="10" t="e"/>
      <c r="AB285" s="10" t="e"/>
      <c r="AC285" s="10" t="e"/>
      <c r="AD285" s="10" t="e"/>
      <c r="AE285" s="10" t="e"/>
      <c r="AF285" s="10" t="e"/>
      <c r="AG285" s="10" t="e"/>
      <c r="AH285" s="10" t="e"/>
      <c r="AI285" s="10" t="e"/>
      <c r="AJ285" s="10" t="e"/>
      <c r="AK285" s="11">
        <v>18.36</v>
      </c>
      <c r="AL285" s="11" t="e"/>
      <c r="AM285" s="11" t="e"/>
      <c r="AN285" s="11" t="e"/>
      <c r="AO285" s="11" t="e"/>
      <c r="AP285" s="11" t="e"/>
      <c r="AQ285" s="11" t="e"/>
      <c r="AR285" s="11">
        <f>'от 23 до 28см'!AJ13</f>
      </c>
      <c r="AS285" s="11" t="e"/>
      <c r="AT285" s="11">
        <f>AR285*AK285</f>
      </c>
    </row>
    <row r="286" ht="52" customHeight="true" s="1" customFormat="true" outlineLevel="1">
      <c r="A286" s="7" t="e"/>
      <c r="B286" s="8" t="e"/>
      <c r="C286" s="8" t="e"/>
      <c r="D286" s="8" t="e"/>
      <c r="E286" s="8" t="e"/>
      <c r="F286" s="9" t="e"/>
      <c r="G286" s="10" t="s">
        <v>1325</v>
      </c>
      <c r="H286" s="10" t="e"/>
      <c r="I286" s="10" t="e"/>
      <c r="J286" s="10" t="e"/>
      <c r="K286" s="10" t="e"/>
      <c r="L286" s="10" t="e"/>
      <c r="M286" s="10" t="e"/>
      <c r="N286" s="10" t="e"/>
      <c r="O286" s="10" t="s">
        <v>1326</v>
      </c>
      <c r="P286" s="10" t="e"/>
      <c r="Q286" s="10" t="e"/>
      <c r="R286" s="10" t="e"/>
      <c r="S286" s="10" t="e"/>
      <c r="T286" s="10" t="e"/>
      <c r="U286" s="10" t="e"/>
      <c r="V286" s="10" t="e"/>
      <c r="W286" s="10" t="e"/>
      <c r="X286" s="10" t="e"/>
      <c r="Y286" s="10" t="e"/>
      <c r="Z286" s="10" t="e"/>
      <c r="AA286" s="10" t="e"/>
      <c r="AB286" s="10" t="e"/>
      <c r="AC286" s="10" t="e"/>
      <c r="AD286" s="10" t="e"/>
      <c r="AE286" s="10" t="e"/>
      <c r="AF286" s="10" t="e"/>
      <c r="AG286" s="10" t="e"/>
      <c r="AH286" s="10" t="e"/>
      <c r="AI286" s="10" t="e"/>
      <c r="AJ286" s="10" t="e"/>
      <c r="AK286" s="11">
        <v>23.29</v>
      </c>
      <c r="AL286" s="11" t="e"/>
      <c r="AM286" s="11" t="e"/>
      <c r="AN286" s="11" t="e"/>
      <c r="AO286" s="11" t="e"/>
      <c r="AP286" s="11" t="e"/>
      <c r="AQ286" s="11" t="e"/>
      <c r="AR286" s="11">
        <f>'от 23 до 28см'!AJ14</f>
      </c>
      <c r="AS286" s="11" t="e"/>
      <c r="AT286" s="11">
        <f>AR286*AK286</f>
      </c>
    </row>
    <row r="287" ht="52" customHeight="true" s="1" customFormat="true" outlineLevel="1">
      <c r="A287" s="7" t="e"/>
      <c r="B287" s="8" t="e"/>
      <c r="C287" s="8" t="e"/>
      <c r="D287" s="8" t="e"/>
      <c r="E287" s="8" t="e"/>
      <c r="F287" s="9" t="e"/>
      <c r="G287" s="10" t="s">
        <v>1330</v>
      </c>
      <c r="H287" s="10" t="e"/>
      <c r="I287" s="10" t="e"/>
      <c r="J287" s="10" t="e"/>
      <c r="K287" s="10" t="e"/>
      <c r="L287" s="10" t="e"/>
      <c r="M287" s="10" t="e"/>
      <c r="N287" s="10" t="e"/>
      <c r="O287" s="10" t="s">
        <v>1331</v>
      </c>
      <c r="P287" s="10" t="e"/>
      <c r="Q287" s="10" t="e"/>
      <c r="R287" s="10" t="e"/>
      <c r="S287" s="10" t="e"/>
      <c r="T287" s="10" t="e"/>
      <c r="U287" s="10" t="e"/>
      <c r="V287" s="10" t="e"/>
      <c r="W287" s="10" t="e"/>
      <c r="X287" s="10" t="e"/>
      <c r="Y287" s="10" t="e"/>
      <c r="Z287" s="10" t="e"/>
      <c r="AA287" s="10" t="e"/>
      <c r="AB287" s="10" t="e"/>
      <c r="AC287" s="10" t="e"/>
      <c r="AD287" s="10" t="e"/>
      <c r="AE287" s="10" t="e"/>
      <c r="AF287" s="10" t="e"/>
      <c r="AG287" s="10" t="e"/>
      <c r="AH287" s="10" t="e"/>
      <c r="AI287" s="10" t="e"/>
      <c r="AJ287" s="10" t="e"/>
      <c r="AK287" s="11">
        <v>23.29</v>
      </c>
      <c r="AL287" s="11" t="e"/>
      <c r="AM287" s="11" t="e"/>
      <c r="AN287" s="11" t="e"/>
      <c r="AO287" s="11" t="e"/>
      <c r="AP287" s="11" t="e"/>
      <c r="AQ287" s="11" t="e"/>
      <c r="AR287" s="11">
        <f>'от 23 до 28см'!AJ15</f>
      </c>
      <c r="AS287" s="11" t="e"/>
      <c r="AT287" s="11">
        <f>AR287*AK287</f>
      </c>
    </row>
    <row r="288" ht="52" customHeight="true" s="1" customFormat="true" outlineLevel="1">
      <c r="A288" s="7" t="e"/>
      <c r="B288" s="8" t="e"/>
      <c r="C288" s="8" t="e"/>
      <c r="D288" s="8" t="e"/>
      <c r="E288" s="8" t="e"/>
      <c r="F288" s="9" t="e"/>
      <c r="G288" s="10" t="s">
        <v>1335</v>
      </c>
      <c r="H288" s="10" t="e"/>
      <c r="I288" s="10" t="e"/>
      <c r="J288" s="10" t="e"/>
      <c r="K288" s="10" t="e"/>
      <c r="L288" s="10" t="e"/>
      <c r="M288" s="10" t="e"/>
      <c r="N288" s="10" t="e"/>
      <c r="O288" s="10" t="s">
        <v>1336</v>
      </c>
      <c r="P288" s="10" t="e"/>
      <c r="Q288" s="10" t="e"/>
      <c r="R288" s="10" t="e"/>
      <c r="S288" s="10" t="e"/>
      <c r="T288" s="10" t="e"/>
      <c r="U288" s="10" t="e"/>
      <c r="V288" s="10" t="e"/>
      <c r="W288" s="10" t="e"/>
      <c r="X288" s="10" t="e"/>
      <c r="Y288" s="10" t="e"/>
      <c r="Z288" s="10" t="e"/>
      <c r="AA288" s="10" t="e"/>
      <c r="AB288" s="10" t="e"/>
      <c r="AC288" s="10" t="e"/>
      <c r="AD288" s="10" t="e"/>
      <c r="AE288" s="10" t="e"/>
      <c r="AF288" s="10" t="e"/>
      <c r="AG288" s="10" t="e"/>
      <c r="AH288" s="10" t="e"/>
      <c r="AI288" s="10" t="e"/>
      <c r="AJ288" s="10" t="e"/>
      <c r="AK288" s="11">
        <v>28.02</v>
      </c>
      <c r="AL288" s="11" t="e"/>
      <c r="AM288" s="11" t="e"/>
      <c r="AN288" s="11" t="e"/>
      <c r="AO288" s="11" t="e"/>
      <c r="AP288" s="11" t="e"/>
      <c r="AQ288" s="11" t="e"/>
      <c r="AR288" s="11">
        <f>'от 23 до 28см'!AJ17</f>
      </c>
      <c r="AS288" s="11" t="e"/>
      <c r="AT288" s="11">
        <f>AR288*AK288</f>
      </c>
    </row>
    <row r="289" ht="52" customHeight="true" s="1" customFormat="true" outlineLevel="1">
      <c r="A289" s="7" t="e"/>
      <c r="B289" s="8" t="e"/>
      <c r="C289" s="8" t="e"/>
      <c r="D289" s="8" t="e"/>
      <c r="E289" s="8" t="e"/>
      <c r="F289" s="9" t="e"/>
      <c r="G289" s="10" t="s">
        <v>1340</v>
      </c>
      <c r="H289" s="10" t="e"/>
      <c r="I289" s="10" t="e"/>
      <c r="J289" s="10" t="e"/>
      <c r="K289" s="10" t="e"/>
      <c r="L289" s="10" t="e"/>
      <c r="M289" s="10" t="e"/>
      <c r="N289" s="10" t="e"/>
      <c r="O289" s="10" t="s">
        <v>1341</v>
      </c>
      <c r="P289" s="10" t="e"/>
      <c r="Q289" s="10" t="e"/>
      <c r="R289" s="10" t="e"/>
      <c r="S289" s="10" t="e"/>
      <c r="T289" s="10" t="e"/>
      <c r="U289" s="10" t="e"/>
      <c r="V289" s="10" t="e"/>
      <c r="W289" s="10" t="e"/>
      <c r="X289" s="10" t="e"/>
      <c r="Y289" s="10" t="e"/>
      <c r="Z289" s="10" t="e"/>
      <c r="AA289" s="10" t="e"/>
      <c r="AB289" s="10" t="e"/>
      <c r="AC289" s="10" t="e"/>
      <c r="AD289" s="10" t="e"/>
      <c r="AE289" s="10" t="e"/>
      <c r="AF289" s="10" t="e"/>
      <c r="AG289" s="10" t="e"/>
      <c r="AH289" s="10" t="e"/>
      <c r="AI289" s="10" t="e"/>
      <c r="AJ289" s="10" t="e"/>
      <c r="AK289" s="11">
        <v>22.44</v>
      </c>
      <c r="AL289" s="11" t="e"/>
      <c r="AM289" s="11" t="e"/>
      <c r="AN289" s="11" t="e"/>
      <c r="AO289" s="11" t="e"/>
      <c r="AP289" s="11" t="e"/>
      <c r="AQ289" s="11" t="e"/>
      <c r="AR289" s="11">
        <f>'от 23 до 28см'!AJ18</f>
      </c>
      <c r="AS289" s="11" t="e"/>
      <c r="AT289" s="11">
        <f>AR289*AK289</f>
      </c>
    </row>
    <row r="290" ht="52" customHeight="true" s="1" customFormat="true" outlineLevel="1">
      <c r="A290" s="7" t="e"/>
      <c r="B290" s="8" t="e"/>
      <c r="C290" s="8" t="e"/>
      <c r="D290" s="8" t="e"/>
      <c r="E290" s="8" t="e"/>
      <c r="F290" s="9" t="e"/>
      <c r="G290" s="10" t="s">
        <v>1345</v>
      </c>
      <c r="H290" s="10" t="e"/>
      <c r="I290" s="10" t="e"/>
      <c r="J290" s="10" t="e"/>
      <c r="K290" s="10" t="e"/>
      <c r="L290" s="10" t="e"/>
      <c r="M290" s="10" t="e"/>
      <c r="N290" s="10" t="e"/>
      <c r="O290" s="10" t="s">
        <v>1346</v>
      </c>
      <c r="P290" s="10" t="e"/>
      <c r="Q290" s="10" t="e"/>
      <c r="R290" s="10" t="e"/>
      <c r="S290" s="10" t="e"/>
      <c r="T290" s="10" t="e"/>
      <c r="U290" s="10" t="e"/>
      <c r="V290" s="10" t="e"/>
      <c r="W290" s="10" t="e"/>
      <c r="X290" s="10" t="e"/>
      <c r="Y290" s="10" t="e"/>
      <c r="Z290" s="10" t="e"/>
      <c r="AA290" s="10" t="e"/>
      <c r="AB290" s="10" t="e"/>
      <c r="AC290" s="10" t="e"/>
      <c r="AD290" s="10" t="e"/>
      <c r="AE290" s="10" t="e"/>
      <c r="AF290" s="10" t="e"/>
      <c r="AG290" s="10" t="e"/>
      <c r="AH290" s="10" t="e"/>
      <c r="AI290" s="10" t="e"/>
      <c r="AJ290" s="10" t="e"/>
      <c r="AK290" s="11">
        <v>25.16</v>
      </c>
      <c r="AL290" s="11" t="e"/>
      <c r="AM290" s="11" t="e"/>
      <c r="AN290" s="11" t="e"/>
      <c r="AO290" s="11" t="e"/>
      <c r="AP290" s="11" t="e"/>
      <c r="AQ290" s="11" t="e"/>
      <c r="AR290" s="11">
        <f>'от 23 до 28см'!AJ19</f>
      </c>
      <c r="AS290" s="11" t="e"/>
      <c r="AT290" s="11">
        <f>AR290*AK290</f>
      </c>
    </row>
    <row r="291" ht="52" customHeight="true" s="1" customFormat="true" outlineLevel="1">
      <c r="A291" s="7" t="e"/>
      <c r="B291" s="8" t="e"/>
      <c r="C291" s="8" t="e"/>
      <c r="D291" s="8" t="e"/>
      <c r="E291" s="8" t="e"/>
      <c r="F291" s="9" t="e"/>
      <c r="G291" s="10" t="s">
        <v>1350</v>
      </c>
      <c r="H291" s="10" t="e"/>
      <c r="I291" s="10" t="e"/>
      <c r="J291" s="10" t="e"/>
      <c r="K291" s="10" t="e"/>
      <c r="L291" s="10" t="e"/>
      <c r="M291" s="10" t="e"/>
      <c r="N291" s="10" t="e"/>
      <c r="O291" s="10" t="s">
        <v>1351</v>
      </c>
      <c r="P291" s="10" t="e"/>
      <c r="Q291" s="10" t="e"/>
      <c r="R291" s="10" t="e"/>
      <c r="S291" s="10" t="e"/>
      <c r="T291" s="10" t="e"/>
      <c r="U291" s="10" t="e"/>
      <c r="V291" s="10" t="e"/>
      <c r="W291" s="10" t="e"/>
      <c r="X291" s="10" t="e"/>
      <c r="Y291" s="10" t="e"/>
      <c r="Z291" s="10" t="e"/>
      <c r="AA291" s="10" t="e"/>
      <c r="AB291" s="10" t="e"/>
      <c r="AC291" s="10" t="e"/>
      <c r="AD291" s="10" t="e"/>
      <c r="AE291" s="10" t="e"/>
      <c r="AF291" s="10" t="e"/>
      <c r="AG291" s="10" t="e"/>
      <c r="AH291" s="10" t="e"/>
      <c r="AI291" s="10" t="e"/>
      <c r="AJ291" s="10" t="e"/>
      <c r="AK291" s="11">
        <v>25.84</v>
      </c>
      <c r="AL291" s="11" t="e"/>
      <c r="AM291" s="11" t="e"/>
      <c r="AN291" s="11" t="e"/>
      <c r="AO291" s="11" t="e"/>
      <c r="AP291" s="11" t="e"/>
      <c r="AQ291" s="11" t="e"/>
      <c r="AR291" s="11">
        <f>'от 23 до 28см'!AJ20</f>
      </c>
      <c r="AS291" s="11" t="e"/>
      <c r="AT291" s="11">
        <f>AR291*AK291</f>
      </c>
    </row>
    <row r="292" ht="52" customHeight="true" s="1" customFormat="true" outlineLevel="1">
      <c r="A292" s="7" t="e"/>
      <c r="B292" s="8" t="e"/>
      <c r="C292" s="8" t="e"/>
      <c r="D292" s="8" t="e"/>
      <c r="E292" s="8" t="e"/>
      <c r="F292" s="9" t="e"/>
      <c r="G292" s="10" t="s">
        <v>1355</v>
      </c>
      <c r="H292" s="10" t="e"/>
      <c r="I292" s="10" t="e"/>
      <c r="J292" s="10" t="e"/>
      <c r="K292" s="10" t="e"/>
      <c r="L292" s="10" t="e"/>
      <c r="M292" s="10" t="e"/>
      <c r="N292" s="10" t="e"/>
      <c r="O292" s="10" t="s">
        <v>1356</v>
      </c>
      <c r="P292" s="10" t="e"/>
      <c r="Q292" s="10" t="e"/>
      <c r="R292" s="10" t="e"/>
      <c r="S292" s="10" t="e"/>
      <c r="T292" s="10" t="e"/>
      <c r="U292" s="10" t="e"/>
      <c r="V292" s="10" t="e"/>
      <c r="W292" s="10" t="e"/>
      <c r="X292" s="10" t="e"/>
      <c r="Y292" s="10" t="e"/>
      <c r="Z292" s="10" t="e"/>
      <c r="AA292" s="10" t="e"/>
      <c r="AB292" s="10" t="e"/>
      <c r="AC292" s="10" t="e"/>
      <c r="AD292" s="10" t="e"/>
      <c r="AE292" s="10" t="e"/>
      <c r="AF292" s="10" t="e"/>
      <c r="AG292" s="10" t="e"/>
      <c r="AH292" s="10" t="e"/>
      <c r="AI292" s="10" t="e"/>
      <c r="AJ292" s="10" t="e"/>
      <c r="AK292" s="11">
        <v>25.84</v>
      </c>
      <c r="AL292" s="11" t="e"/>
      <c r="AM292" s="11" t="e"/>
      <c r="AN292" s="11" t="e"/>
      <c r="AO292" s="11" t="e"/>
      <c r="AP292" s="11" t="e"/>
      <c r="AQ292" s="11" t="e"/>
      <c r="AR292" s="11">
        <f>'от 23 до 28см'!AJ21</f>
      </c>
      <c r="AS292" s="11" t="e"/>
      <c r="AT292" s="11">
        <f>AR292*AK292</f>
      </c>
    </row>
    <row r="293" ht="52" customHeight="true" s="1" customFormat="true" outlineLevel="1">
      <c r="A293" s="7" t="e"/>
      <c r="B293" s="8" t="e"/>
      <c r="C293" s="8" t="e"/>
      <c r="D293" s="8" t="e"/>
      <c r="E293" s="8" t="e"/>
      <c r="F293" s="9" t="e"/>
      <c r="G293" s="10" t="s">
        <v>1360</v>
      </c>
      <c r="H293" s="10" t="e"/>
      <c r="I293" s="10" t="e"/>
      <c r="J293" s="10" t="e"/>
      <c r="K293" s="10" t="e"/>
      <c r="L293" s="10" t="e"/>
      <c r="M293" s="10" t="e"/>
      <c r="N293" s="10" t="e"/>
      <c r="O293" s="10" t="s">
        <v>1361</v>
      </c>
      <c r="P293" s="10" t="e"/>
      <c r="Q293" s="10" t="e"/>
      <c r="R293" s="10" t="e"/>
      <c r="S293" s="10" t="e"/>
      <c r="T293" s="10" t="e"/>
      <c r="U293" s="10" t="e"/>
      <c r="V293" s="10" t="e"/>
      <c r="W293" s="10" t="e"/>
      <c r="X293" s="10" t="e"/>
      <c r="Y293" s="10" t="e"/>
      <c r="Z293" s="10" t="e"/>
      <c r="AA293" s="10" t="e"/>
      <c r="AB293" s="10" t="e"/>
      <c r="AC293" s="10" t="e"/>
      <c r="AD293" s="10" t="e"/>
      <c r="AE293" s="10" t="e"/>
      <c r="AF293" s="10" t="e"/>
      <c r="AG293" s="10" t="e"/>
      <c r="AH293" s="10" t="e"/>
      <c r="AI293" s="10" t="e"/>
      <c r="AJ293" s="10" t="e"/>
      <c r="AK293" s="11">
        <v>27.76</v>
      </c>
      <c r="AL293" s="11" t="e"/>
      <c r="AM293" s="11" t="e"/>
      <c r="AN293" s="11" t="e"/>
      <c r="AO293" s="11" t="e"/>
      <c r="AP293" s="11" t="e"/>
      <c r="AQ293" s="11" t="e"/>
      <c r="AR293" s="11">
        <f>'от 23 до 28см'!AJ22</f>
      </c>
      <c r="AS293" s="11" t="e"/>
      <c r="AT293" s="11">
        <f>AR293*AK293</f>
      </c>
    </row>
    <row r="294" ht="11" customHeight="true">
      <c r="A294" s="6" t="s">
        <v>1365</v>
      </c>
      <c r="B294" s="6" t="e"/>
      <c r="C294" s="6" t="e"/>
      <c r="D294" s="6" t="e"/>
      <c r="E294" s="6" t="e"/>
      <c r="F294" s="6" t="e"/>
      <c r="G294" s="6" t="e"/>
      <c r="H294" s="6" t="e"/>
      <c r="I294" s="6" t="e"/>
      <c r="J294" s="6" t="e"/>
      <c r="K294" s="6" t="e"/>
      <c r="L294" s="6" t="e"/>
      <c r="M294" s="6" t="e"/>
      <c r="N294" s="6" t="e"/>
      <c r="O294" s="6" t="e"/>
      <c r="P294" s="6" t="e"/>
      <c r="Q294" s="6" t="e"/>
      <c r="R294" s="6" t="e"/>
      <c r="S294" s="6" t="e"/>
      <c r="T294" s="6" t="e"/>
      <c r="U294" s="6" t="e"/>
      <c r="V294" s="6" t="e"/>
      <c r="W294" s="6" t="e"/>
      <c r="X294" s="6" t="e"/>
      <c r="Y294" s="6" t="e"/>
      <c r="Z294" s="6" t="e"/>
      <c r="AA294" s="6" t="e"/>
      <c r="AB294" s="6" t="e"/>
      <c r="AC294" s="6" t="e"/>
      <c r="AD294" s="6" t="e"/>
      <c r="AE294" s="6" t="e"/>
      <c r="AF294" s="6" t="e"/>
      <c r="AG294" s="6" t="e"/>
      <c r="AH294" s="6" t="e"/>
      <c r="AI294" s="6" t="e"/>
      <c r="AJ294" s="6" t="e"/>
      <c r="AK294" s="6" t="e"/>
      <c r="AL294" s="6" t="e"/>
      <c r="AM294" s="6" t="e"/>
      <c r="AN294" s="6" t="e"/>
      <c r="AO294" s="6" t="e"/>
      <c r="AP294" s="6" t="e"/>
      <c r="AQ294" s="6" t="e"/>
      <c r="AR294" s="6" t="e"/>
      <c r="AS294" s="6" t="e"/>
      <c r="AT294" s="6" t="e"/>
    </row>
    <row r="295" ht="52" customHeight="true" s="1" customFormat="true" outlineLevel="1">
      <c r="A295" s="7" t="e"/>
      <c r="B295" s="8" t="e"/>
      <c r="C295" s="8" t="e"/>
      <c r="D295" s="8" t="e"/>
      <c r="E295" s="8" t="e"/>
      <c r="F295" s="9" t="e"/>
      <c r="G295" s="10" t="s">
        <v>1366</v>
      </c>
      <c r="H295" s="10" t="e"/>
      <c r="I295" s="10" t="e"/>
      <c r="J295" s="10" t="e"/>
      <c r="K295" s="10" t="e"/>
      <c r="L295" s="10" t="e"/>
      <c r="M295" s="10" t="e"/>
      <c r="N295" s="10" t="e"/>
      <c r="O295" s="10" t="s">
        <v>1367</v>
      </c>
      <c r="P295" s="10" t="e"/>
      <c r="Q295" s="10" t="e"/>
      <c r="R295" s="10" t="e"/>
      <c r="S295" s="10" t="e"/>
      <c r="T295" s="10" t="e"/>
      <c r="U295" s="10" t="e"/>
      <c r="V295" s="10" t="e"/>
      <c r="W295" s="10" t="e"/>
      <c r="X295" s="10" t="e"/>
      <c r="Y295" s="10" t="e"/>
      <c r="Z295" s="10" t="e"/>
      <c r="AA295" s="10" t="e"/>
      <c r="AB295" s="10" t="e"/>
      <c r="AC295" s="10" t="e"/>
      <c r="AD295" s="10" t="e"/>
      <c r="AE295" s="10" t="e"/>
      <c r="AF295" s="10" t="e"/>
      <c r="AG295" s="10" t="e"/>
      <c r="AH295" s="10" t="e"/>
      <c r="AI295" s="10" t="e"/>
      <c r="AJ295" s="10" t="e"/>
      <c r="AK295" s="11">
        <v>121.77</v>
      </c>
      <c r="AL295" s="11" t="e"/>
      <c r="AM295" s="11" t="e"/>
      <c r="AN295" s="11" t="e"/>
      <c r="AO295" s="11" t="e"/>
      <c r="AP295" s="11" t="e"/>
      <c r="AQ295" s="11" t="e"/>
      <c r="AR295" s="11">
        <f>'от 29см'!AJ30</f>
      </c>
      <c r="AS295" s="11" t="e"/>
      <c r="AT295" s="11">
        <f>AR295*AK295</f>
      </c>
    </row>
    <row r="296" ht="52" customHeight="true" s="1" customFormat="true" outlineLevel="1">
      <c r="A296" s="7" t="e"/>
      <c r="B296" s="8" t="e"/>
      <c r="C296" s="8" t="e"/>
      <c r="D296" s="8" t="e"/>
      <c r="E296" s="8" t="e"/>
      <c r="F296" s="9" t="e"/>
      <c r="G296" s="10" t="s">
        <v>1371</v>
      </c>
      <c r="H296" s="10" t="e"/>
      <c r="I296" s="10" t="e"/>
      <c r="J296" s="10" t="e"/>
      <c r="K296" s="10" t="e"/>
      <c r="L296" s="10" t="e"/>
      <c r="M296" s="10" t="e"/>
      <c r="N296" s="10" t="e"/>
      <c r="O296" s="10" t="s">
        <v>1372</v>
      </c>
      <c r="P296" s="10" t="e"/>
      <c r="Q296" s="10" t="e"/>
      <c r="R296" s="10" t="e"/>
      <c r="S296" s="10" t="e"/>
      <c r="T296" s="10" t="e"/>
      <c r="U296" s="10" t="e"/>
      <c r="V296" s="10" t="e"/>
      <c r="W296" s="10" t="e"/>
      <c r="X296" s="10" t="e"/>
      <c r="Y296" s="10" t="e"/>
      <c r="Z296" s="10" t="e"/>
      <c r="AA296" s="10" t="e"/>
      <c r="AB296" s="10" t="e"/>
      <c r="AC296" s="10" t="e"/>
      <c r="AD296" s="10" t="e"/>
      <c r="AE296" s="10" t="e"/>
      <c r="AF296" s="10" t="e"/>
      <c r="AG296" s="10" t="e"/>
      <c r="AH296" s="10" t="e"/>
      <c r="AI296" s="10" t="e"/>
      <c r="AJ296" s="10" t="e"/>
      <c r="AK296" s="11">
        <v>28.56</v>
      </c>
      <c r="AL296" s="11" t="e"/>
      <c r="AM296" s="11" t="e"/>
      <c r="AN296" s="11" t="e"/>
      <c r="AO296" s="11" t="e"/>
      <c r="AP296" s="11" t="e"/>
      <c r="AQ296" s="11" t="e"/>
      <c r="AR296" s="11">
        <f>'от 29см'!AJ11</f>
      </c>
      <c r="AS296" s="11" t="e"/>
      <c r="AT296" s="11">
        <f>AR296*AK296</f>
      </c>
    </row>
    <row r="297" ht="52" customHeight="true" s="1" customFormat="true" outlineLevel="1">
      <c r="A297" s="7" t="e"/>
      <c r="B297" s="8" t="e"/>
      <c r="C297" s="8" t="e"/>
      <c r="D297" s="8" t="e"/>
      <c r="E297" s="8" t="e"/>
      <c r="F297" s="9" t="e"/>
      <c r="G297" s="10" t="s">
        <v>1376</v>
      </c>
      <c r="H297" s="10" t="e"/>
      <c r="I297" s="10" t="e"/>
      <c r="J297" s="10" t="e"/>
      <c r="K297" s="10" t="e"/>
      <c r="L297" s="10" t="e"/>
      <c r="M297" s="10" t="e"/>
      <c r="N297" s="10" t="e"/>
      <c r="O297" s="10" t="s">
        <v>1377</v>
      </c>
      <c r="P297" s="10" t="e"/>
      <c r="Q297" s="10" t="e"/>
      <c r="R297" s="10" t="e"/>
      <c r="S297" s="10" t="e"/>
      <c r="T297" s="10" t="e"/>
      <c r="U297" s="10" t="e"/>
      <c r="V297" s="10" t="e"/>
      <c r="W297" s="10" t="e"/>
      <c r="X297" s="10" t="e"/>
      <c r="Y297" s="10" t="e"/>
      <c r="Z297" s="10" t="e"/>
      <c r="AA297" s="10" t="e"/>
      <c r="AB297" s="10" t="e"/>
      <c r="AC297" s="10" t="e"/>
      <c r="AD297" s="10" t="e"/>
      <c r="AE297" s="10" t="e"/>
      <c r="AF297" s="10" t="e"/>
      <c r="AG297" s="10" t="e"/>
      <c r="AH297" s="10" t="e"/>
      <c r="AI297" s="10" t="e"/>
      <c r="AJ297" s="10" t="e"/>
      <c r="AK297" s="11">
        <v>29.77</v>
      </c>
      <c r="AL297" s="11" t="e"/>
      <c r="AM297" s="11" t="e"/>
      <c r="AN297" s="11" t="e"/>
      <c r="AO297" s="11" t="e"/>
      <c r="AP297" s="11" t="e"/>
      <c r="AQ297" s="11" t="e"/>
      <c r="AR297" s="11">
        <f>'от 29см'!AJ18</f>
      </c>
      <c r="AS297" s="11" t="e"/>
      <c r="AT297" s="11">
        <f>AR297*AK297</f>
      </c>
    </row>
    <row r="298" ht="52" customHeight="true" s="1" customFormat="true" outlineLevel="1">
      <c r="A298" s="7" t="e"/>
      <c r="B298" s="8" t="e"/>
      <c r="C298" s="8" t="e"/>
      <c r="D298" s="8" t="e"/>
      <c r="E298" s="8" t="e"/>
      <c r="F298" s="9" t="e"/>
      <c r="G298" s="10" t="s">
        <v>1381</v>
      </c>
      <c r="H298" s="10" t="e"/>
      <c r="I298" s="10" t="e"/>
      <c r="J298" s="10" t="e"/>
      <c r="K298" s="10" t="e"/>
      <c r="L298" s="10" t="e"/>
      <c r="M298" s="10" t="e"/>
      <c r="N298" s="10" t="e"/>
      <c r="O298" s="10" t="s">
        <v>1382</v>
      </c>
      <c r="P298" s="10" t="e"/>
      <c r="Q298" s="10" t="e"/>
      <c r="R298" s="10" t="e"/>
      <c r="S298" s="10" t="e"/>
      <c r="T298" s="10" t="e"/>
      <c r="U298" s="10" t="e"/>
      <c r="V298" s="10" t="e"/>
      <c r="W298" s="10" t="e"/>
      <c r="X298" s="10" t="e"/>
      <c r="Y298" s="10" t="e"/>
      <c r="Z298" s="10" t="e"/>
      <c r="AA298" s="10" t="e"/>
      <c r="AB298" s="10" t="e"/>
      <c r="AC298" s="10" t="e"/>
      <c r="AD298" s="10" t="e"/>
      <c r="AE298" s="10" t="e"/>
      <c r="AF298" s="10" t="e"/>
      <c r="AG298" s="10" t="e"/>
      <c r="AH298" s="10" t="e"/>
      <c r="AI298" s="10" t="e"/>
      <c r="AJ298" s="10" t="e"/>
      <c r="AK298" s="11">
        <v>33.75</v>
      </c>
      <c r="AL298" s="11" t="e"/>
      <c r="AM298" s="11" t="e"/>
      <c r="AN298" s="11" t="e"/>
      <c r="AO298" s="11" t="e"/>
      <c r="AP298" s="11" t="e"/>
      <c r="AQ298" s="11" t="e"/>
      <c r="AR298" s="11">
        <f>'от 29см'!AJ21</f>
      </c>
      <c r="AS298" s="11" t="e"/>
      <c r="AT298" s="11">
        <f>AR298*AK298</f>
      </c>
    </row>
    <row r="299" ht="52" customHeight="true" s="1" customFormat="true" outlineLevel="1">
      <c r="A299" s="7" t="e"/>
      <c r="B299" s="8" t="e"/>
      <c r="C299" s="8" t="e"/>
      <c r="D299" s="8" t="e"/>
      <c r="E299" s="8" t="e"/>
      <c r="F299" s="9" t="e"/>
      <c r="G299" s="10" t="s">
        <v>1386</v>
      </c>
      <c r="H299" s="10" t="e"/>
      <c r="I299" s="10" t="e"/>
      <c r="J299" s="10" t="e"/>
      <c r="K299" s="10" t="e"/>
      <c r="L299" s="10" t="e"/>
      <c r="M299" s="10" t="e"/>
      <c r="N299" s="10" t="e"/>
      <c r="O299" s="10" t="s">
        <v>1387</v>
      </c>
      <c r="P299" s="10" t="e"/>
      <c r="Q299" s="10" t="e"/>
      <c r="R299" s="10" t="e"/>
      <c r="S299" s="10" t="e"/>
      <c r="T299" s="10" t="e"/>
      <c r="U299" s="10" t="e"/>
      <c r="V299" s="10" t="e"/>
      <c r="W299" s="10" t="e"/>
      <c r="X299" s="10" t="e"/>
      <c r="Y299" s="10" t="e"/>
      <c r="Z299" s="10" t="e"/>
      <c r="AA299" s="10" t="e"/>
      <c r="AB299" s="10" t="e"/>
      <c r="AC299" s="10" t="e"/>
      <c r="AD299" s="10" t="e"/>
      <c r="AE299" s="10" t="e"/>
      <c r="AF299" s="10" t="e"/>
      <c r="AG299" s="10" t="e"/>
      <c r="AH299" s="10" t="e"/>
      <c r="AI299" s="10" t="e"/>
      <c r="AJ299" s="10" t="e"/>
      <c r="AK299" s="11">
        <v>33.75</v>
      </c>
      <c r="AL299" s="11" t="e"/>
      <c r="AM299" s="11" t="e"/>
      <c r="AN299" s="11" t="e"/>
      <c r="AO299" s="11" t="e"/>
      <c r="AP299" s="11" t="e"/>
      <c r="AQ299" s="11" t="e"/>
      <c r="AR299" s="11">
        <f>'от 29см'!AJ20</f>
      </c>
      <c r="AS299" s="11" t="e"/>
      <c r="AT299" s="11">
        <f>AR299*AK299</f>
      </c>
    </row>
    <row r="300" ht="52" customHeight="true" s="1" customFormat="true" outlineLevel="1">
      <c r="A300" s="7" t="e"/>
      <c r="B300" s="8" t="e"/>
      <c r="C300" s="8" t="e"/>
      <c r="D300" s="8" t="e"/>
      <c r="E300" s="8" t="e"/>
      <c r="F300" s="9" t="e"/>
      <c r="G300" s="10" t="s">
        <v>1391</v>
      </c>
      <c r="H300" s="10" t="e"/>
      <c r="I300" s="10" t="e"/>
      <c r="J300" s="10" t="e"/>
      <c r="K300" s="10" t="e"/>
      <c r="L300" s="10" t="e"/>
      <c r="M300" s="10" t="e"/>
      <c r="N300" s="10" t="e"/>
      <c r="O300" s="10" t="s">
        <v>1392</v>
      </c>
      <c r="P300" s="10" t="e"/>
      <c r="Q300" s="10" t="e"/>
      <c r="R300" s="10" t="e"/>
      <c r="S300" s="10" t="e"/>
      <c r="T300" s="10" t="e"/>
      <c r="U300" s="10" t="e"/>
      <c r="V300" s="10" t="e"/>
      <c r="W300" s="10" t="e"/>
      <c r="X300" s="10" t="e"/>
      <c r="Y300" s="10" t="e"/>
      <c r="Z300" s="10" t="e"/>
      <c r="AA300" s="10" t="e"/>
      <c r="AB300" s="10" t="e"/>
      <c r="AC300" s="10" t="e"/>
      <c r="AD300" s="10" t="e"/>
      <c r="AE300" s="10" t="e"/>
      <c r="AF300" s="10" t="e"/>
      <c r="AG300" s="10" t="e"/>
      <c r="AH300" s="10" t="e"/>
      <c r="AI300" s="10" t="e"/>
      <c r="AJ300" s="10" t="e"/>
      <c r="AK300" s="11">
        <v>121.77</v>
      </c>
      <c r="AL300" s="11" t="e"/>
      <c r="AM300" s="11" t="e"/>
      <c r="AN300" s="11" t="e"/>
      <c r="AO300" s="11" t="e"/>
      <c r="AP300" s="11" t="e"/>
      <c r="AQ300" s="11" t="e"/>
      <c r="AR300" s="11">
        <f>'от 29см'!AJ29</f>
      </c>
      <c r="AS300" s="11" t="e"/>
      <c r="AT300" s="11">
        <f>AR300*AK300</f>
      </c>
    </row>
    <row r="301" ht="52" customHeight="true" s="1" customFormat="true" outlineLevel="1">
      <c r="A301" s="7" t="e"/>
      <c r="B301" s="8" t="e"/>
      <c r="C301" s="8" t="e"/>
      <c r="D301" s="8" t="e"/>
      <c r="E301" s="8" t="e"/>
      <c r="F301" s="9" t="e"/>
      <c r="G301" s="10" t="s">
        <v>1396</v>
      </c>
      <c r="H301" s="10" t="e"/>
      <c r="I301" s="10" t="e"/>
      <c r="J301" s="10" t="e"/>
      <c r="K301" s="10" t="e"/>
      <c r="L301" s="10" t="e"/>
      <c r="M301" s="10" t="e"/>
      <c r="N301" s="10" t="e"/>
      <c r="O301" s="10" t="s">
        <v>1397</v>
      </c>
      <c r="P301" s="10" t="e"/>
      <c r="Q301" s="10" t="e"/>
      <c r="R301" s="10" t="e"/>
      <c r="S301" s="10" t="e"/>
      <c r="T301" s="10" t="e"/>
      <c r="U301" s="10" t="e"/>
      <c r="V301" s="10" t="e"/>
      <c r="W301" s="10" t="e"/>
      <c r="X301" s="10" t="e"/>
      <c r="Y301" s="10" t="e"/>
      <c r="Z301" s="10" t="e"/>
      <c r="AA301" s="10" t="e"/>
      <c r="AB301" s="10" t="e"/>
      <c r="AC301" s="10" t="e"/>
      <c r="AD301" s="10" t="e"/>
      <c r="AE301" s="10" t="e"/>
      <c r="AF301" s="10" t="e"/>
      <c r="AG301" s="10" t="e"/>
      <c r="AH301" s="10" t="e"/>
      <c r="AI301" s="10" t="e"/>
      <c r="AJ301" s="10" t="e"/>
      <c r="AK301" s="11">
        <v>121.77</v>
      </c>
      <c r="AL301" s="11" t="e"/>
      <c r="AM301" s="11" t="e"/>
      <c r="AN301" s="11" t="e"/>
      <c r="AO301" s="11" t="e"/>
      <c r="AP301" s="11" t="e"/>
      <c r="AQ301" s="11" t="e"/>
      <c r="AR301" s="11">
        <f>'от 29см'!AJ28</f>
      </c>
      <c r="AS301" s="11" t="e"/>
      <c r="AT301" s="11">
        <f>AR301*AK301</f>
      </c>
    </row>
    <row r="302" ht="52" customHeight="true" s="1" customFormat="true" outlineLevel="1">
      <c r="A302" s="7" t="e"/>
      <c r="B302" s="8" t="e"/>
      <c r="C302" s="8" t="e"/>
      <c r="D302" s="8" t="e"/>
      <c r="E302" s="8" t="e"/>
      <c r="F302" s="9" t="e"/>
      <c r="G302" s="10" t="s">
        <v>1401</v>
      </c>
      <c r="H302" s="10" t="e"/>
      <c r="I302" s="10" t="e"/>
      <c r="J302" s="10" t="e"/>
      <c r="K302" s="10" t="e"/>
      <c r="L302" s="10" t="e"/>
      <c r="M302" s="10" t="e"/>
      <c r="N302" s="10" t="e"/>
      <c r="O302" s="10" t="s">
        <v>1402</v>
      </c>
      <c r="P302" s="10" t="e"/>
      <c r="Q302" s="10" t="e"/>
      <c r="R302" s="10" t="e"/>
      <c r="S302" s="10" t="e"/>
      <c r="T302" s="10" t="e"/>
      <c r="U302" s="10" t="e"/>
      <c r="V302" s="10" t="e"/>
      <c r="W302" s="10" t="e"/>
      <c r="X302" s="10" t="e"/>
      <c r="Y302" s="10" t="e"/>
      <c r="Z302" s="10" t="e"/>
      <c r="AA302" s="10" t="e"/>
      <c r="AB302" s="10" t="e"/>
      <c r="AC302" s="10" t="e"/>
      <c r="AD302" s="10" t="e"/>
      <c r="AE302" s="10" t="e"/>
      <c r="AF302" s="10" t="e"/>
      <c r="AG302" s="10" t="e"/>
      <c r="AH302" s="10" t="e"/>
      <c r="AI302" s="10" t="e"/>
      <c r="AJ302" s="10" t="e"/>
      <c r="AK302" s="11">
        <v>121.77</v>
      </c>
      <c r="AL302" s="11" t="e"/>
      <c r="AM302" s="11" t="e"/>
      <c r="AN302" s="11" t="e"/>
      <c r="AO302" s="11" t="e"/>
      <c r="AP302" s="11" t="e"/>
      <c r="AQ302" s="11" t="e"/>
      <c r="AR302" s="11">
        <f>'от 29см'!AJ27</f>
      </c>
      <c r="AS302" s="11" t="e"/>
      <c r="AT302" s="11">
        <f>AR302*AK302</f>
      </c>
    </row>
    <row r="303" ht="52" customHeight="true" s="1" customFormat="true" outlineLevel="1">
      <c r="A303" s="7" t="e"/>
      <c r="B303" s="8" t="e"/>
      <c r="C303" s="8" t="e"/>
      <c r="D303" s="8" t="e"/>
      <c r="E303" s="8" t="e"/>
      <c r="F303" s="9" t="e"/>
      <c r="G303" s="10" t="s">
        <v>1406</v>
      </c>
      <c r="H303" s="10" t="e"/>
      <c r="I303" s="10" t="e"/>
      <c r="J303" s="10" t="e"/>
      <c r="K303" s="10" t="e"/>
      <c r="L303" s="10" t="e"/>
      <c r="M303" s="10" t="e"/>
      <c r="N303" s="10" t="e"/>
      <c r="O303" s="10" t="s">
        <v>1407</v>
      </c>
      <c r="P303" s="10" t="e"/>
      <c r="Q303" s="10" t="e"/>
      <c r="R303" s="10" t="e"/>
      <c r="S303" s="10" t="e"/>
      <c r="T303" s="10" t="e"/>
      <c r="U303" s="10" t="e"/>
      <c r="V303" s="10" t="e"/>
      <c r="W303" s="10" t="e"/>
      <c r="X303" s="10" t="e"/>
      <c r="Y303" s="10" t="e"/>
      <c r="Z303" s="10" t="e"/>
      <c r="AA303" s="10" t="e"/>
      <c r="AB303" s="10" t="e"/>
      <c r="AC303" s="10" t="e"/>
      <c r="AD303" s="10" t="e"/>
      <c r="AE303" s="10" t="e"/>
      <c r="AF303" s="10" t="e"/>
      <c r="AG303" s="10" t="e"/>
      <c r="AH303" s="10" t="e"/>
      <c r="AI303" s="10" t="e"/>
      <c r="AJ303" s="10" t="e"/>
      <c r="AK303" s="11">
        <v>121.77</v>
      </c>
      <c r="AL303" s="11" t="e"/>
      <c r="AM303" s="11" t="e"/>
      <c r="AN303" s="11" t="e"/>
      <c r="AO303" s="11" t="e"/>
      <c r="AP303" s="11" t="e"/>
      <c r="AQ303" s="11" t="e"/>
      <c r="AR303" s="11">
        <f>'от 29см'!AJ26</f>
      </c>
      <c r="AS303" s="11" t="e"/>
      <c r="AT303" s="11">
        <f>AR303*AK303</f>
      </c>
    </row>
    <row r="304" ht="52" customHeight="true" s="1" customFormat="true" outlineLevel="1">
      <c r="A304" s="7" t="e"/>
      <c r="B304" s="8" t="e"/>
      <c r="C304" s="8" t="e"/>
      <c r="D304" s="8" t="e"/>
      <c r="E304" s="8" t="e"/>
      <c r="F304" s="9" t="e"/>
      <c r="G304" s="10" t="s">
        <v>1411</v>
      </c>
      <c r="H304" s="10" t="e"/>
      <c r="I304" s="10" t="e"/>
      <c r="J304" s="10" t="e"/>
      <c r="K304" s="10" t="e"/>
      <c r="L304" s="10" t="e"/>
      <c r="M304" s="10" t="e"/>
      <c r="N304" s="10" t="e"/>
      <c r="O304" s="10" t="s">
        <v>1412</v>
      </c>
      <c r="P304" s="10" t="e"/>
      <c r="Q304" s="10" t="e"/>
      <c r="R304" s="10" t="e"/>
      <c r="S304" s="10" t="e"/>
      <c r="T304" s="10" t="e"/>
      <c r="U304" s="10" t="e"/>
      <c r="V304" s="10" t="e"/>
      <c r="W304" s="10" t="e"/>
      <c r="X304" s="10" t="e"/>
      <c r="Y304" s="10" t="e"/>
      <c r="Z304" s="10" t="e"/>
      <c r="AA304" s="10" t="e"/>
      <c r="AB304" s="10" t="e"/>
      <c r="AC304" s="10" t="e"/>
      <c r="AD304" s="10" t="e"/>
      <c r="AE304" s="10" t="e"/>
      <c r="AF304" s="10" t="e"/>
      <c r="AG304" s="10" t="e"/>
      <c r="AH304" s="10" t="e"/>
      <c r="AI304" s="10" t="e"/>
      <c r="AJ304" s="10" t="e"/>
      <c r="AK304" s="11">
        <v>121.77</v>
      </c>
      <c r="AL304" s="11" t="e"/>
      <c r="AM304" s="11" t="e"/>
      <c r="AN304" s="11" t="e"/>
      <c r="AO304" s="11" t="e"/>
      <c r="AP304" s="11" t="e"/>
      <c r="AQ304" s="11" t="e"/>
      <c r="AR304" s="11">
        <f>'от 29см'!AJ25</f>
      </c>
      <c r="AS304" s="11" t="e"/>
      <c r="AT304" s="11">
        <f>AR304*AK304</f>
      </c>
    </row>
    <row r="305" ht="52" customHeight="true" s="1" customFormat="true" outlineLevel="1">
      <c r="A305" s="7" t="e"/>
      <c r="B305" s="8" t="e"/>
      <c r="C305" s="8" t="e"/>
      <c r="D305" s="8" t="e"/>
      <c r="E305" s="8" t="e"/>
      <c r="F305" s="9" t="e"/>
      <c r="G305" s="10" t="s">
        <v>1416</v>
      </c>
      <c r="H305" s="10" t="e"/>
      <c r="I305" s="10" t="e"/>
      <c r="J305" s="10" t="e"/>
      <c r="K305" s="10" t="e"/>
      <c r="L305" s="10" t="e"/>
      <c r="M305" s="10" t="e"/>
      <c r="N305" s="10" t="e"/>
      <c r="O305" s="10" t="s">
        <v>1417</v>
      </c>
      <c r="P305" s="10" t="e"/>
      <c r="Q305" s="10" t="e"/>
      <c r="R305" s="10" t="e"/>
      <c r="S305" s="10" t="e"/>
      <c r="T305" s="10" t="e"/>
      <c r="U305" s="10" t="e"/>
      <c r="V305" s="10" t="e"/>
      <c r="W305" s="10" t="e"/>
      <c r="X305" s="10" t="e"/>
      <c r="Y305" s="10" t="e"/>
      <c r="Z305" s="10" t="e"/>
      <c r="AA305" s="10" t="e"/>
      <c r="AB305" s="10" t="e"/>
      <c r="AC305" s="10" t="e"/>
      <c r="AD305" s="10" t="e"/>
      <c r="AE305" s="10" t="e"/>
      <c r="AF305" s="10" t="e"/>
      <c r="AG305" s="10" t="e"/>
      <c r="AH305" s="10" t="e"/>
      <c r="AI305" s="10" t="e"/>
      <c r="AJ305" s="10" t="e"/>
      <c r="AK305" s="11">
        <v>120.02</v>
      </c>
      <c r="AL305" s="11" t="e"/>
      <c r="AM305" s="11" t="e"/>
      <c r="AN305" s="11" t="e"/>
      <c r="AO305" s="11" t="e"/>
      <c r="AP305" s="11" t="e"/>
      <c r="AQ305" s="11" t="e"/>
      <c r="AR305" s="11">
        <f>'от 29см'!AJ24</f>
      </c>
      <c r="AS305" s="11" t="e"/>
      <c r="AT305" s="11">
        <f>AR305*AK305</f>
      </c>
    </row>
    <row r="306" ht="52" customHeight="true" s="1" customFormat="true" outlineLevel="1">
      <c r="A306" s="7" t="e"/>
      <c r="B306" s="8" t="e"/>
      <c r="C306" s="8" t="e"/>
      <c r="D306" s="8" t="e"/>
      <c r="E306" s="8" t="e"/>
      <c r="F306" s="9" t="e"/>
      <c r="G306" s="10" t="s">
        <v>1421</v>
      </c>
      <c r="H306" s="10" t="e"/>
      <c r="I306" s="10" t="e"/>
      <c r="J306" s="10" t="e"/>
      <c r="K306" s="10" t="e"/>
      <c r="L306" s="10" t="e"/>
      <c r="M306" s="10" t="e"/>
      <c r="N306" s="10" t="e"/>
      <c r="O306" s="10" t="s">
        <v>1422</v>
      </c>
      <c r="P306" s="10" t="e"/>
      <c r="Q306" s="10" t="e"/>
      <c r="R306" s="10" t="e"/>
      <c r="S306" s="10" t="e"/>
      <c r="T306" s="10" t="e"/>
      <c r="U306" s="10" t="e"/>
      <c r="V306" s="10" t="e"/>
      <c r="W306" s="10" t="e"/>
      <c r="X306" s="10" t="e"/>
      <c r="Y306" s="10" t="e"/>
      <c r="Z306" s="10" t="e"/>
      <c r="AA306" s="10" t="e"/>
      <c r="AB306" s="10" t="e"/>
      <c r="AC306" s="10" t="e"/>
      <c r="AD306" s="10" t="e"/>
      <c r="AE306" s="10" t="e"/>
      <c r="AF306" s="10" t="e"/>
      <c r="AG306" s="10" t="e"/>
      <c r="AH306" s="10" t="e"/>
      <c r="AI306" s="10" t="e"/>
      <c r="AJ306" s="10" t="e"/>
      <c r="AK306" s="11">
        <v>120.02</v>
      </c>
      <c r="AL306" s="11" t="e"/>
      <c r="AM306" s="11" t="e"/>
      <c r="AN306" s="11" t="e"/>
      <c r="AO306" s="11" t="e"/>
      <c r="AP306" s="11" t="e"/>
      <c r="AQ306" s="11" t="e"/>
      <c r="AR306" s="11">
        <f>'от 29см'!AJ23</f>
      </c>
      <c r="AS306" s="11" t="e"/>
      <c r="AT306" s="11">
        <f>AR306*AK306</f>
      </c>
    </row>
    <row r="307" ht="52" customHeight="true" s="1" customFormat="true" outlineLevel="1">
      <c r="A307" s="7" t="e"/>
      <c r="B307" s="8" t="e"/>
      <c r="C307" s="8" t="e"/>
      <c r="D307" s="8" t="e"/>
      <c r="E307" s="8" t="e"/>
      <c r="F307" s="9" t="e"/>
      <c r="G307" s="10" t="s">
        <v>1426</v>
      </c>
      <c r="H307" s="10" t="e"/>
      <c r="I307" s="10" t="e"/>
      <c r="J307" s="10" t="e"/>
      <c r="K307" s="10" t="e"/>
      <c r="L307" s="10" t="e"/>
      <c r="M307" s="10" t="e"/>
      <c r="N307" s="10" t="e"/>
      <c r="O307" s="10" t="s">
        <v>1427</v>
      </c>
      <c r="P307" s="10" t="e"/>
      <c r="Q307" s="10" t="e"/>
      <c r="R307" s="10" t="e"/>
      <c r="S307" s="10" t="e"/>
      <c r="T307" s="10" t="e"/>
      <c r="U307" s="10" t="e"/>
      <c r="V307" s="10" t="e"/>
      <c r="W307" s="10" t="e"/>
      <c r="X307" s="10" t="e"/>
      <c r="Y307" s="10" t="e"/>
      <c r="Z307" s="10" t="e"/>
      <c r="AA307" s="10" t="e"/>
      <c r="AB307" s="10" t="e"/>
      <c r="AC307" s="10" t="e"/>
      <c r="AD307" s="10" t="e"/>
      <c r="AE307" s="10" t="e"/>
      <c r="AF307" s="10" t="e"/>
      <c r="AG307" s="10" t="e"/>
      <c r="AH307" s="10" t="e"/>
      <c r="AI307" s="10" t="e"/>
      <c r="AJ307" s="10" t="e"/>
      <c r="AK307" s="11">
        <v>120.02</v>
      </c>
      <c r="AL307" s="11" t="e"/>
      <c r="AM307" s="11" t="e"/>
      <c r="AN307" s="11" t="e"/>
      <c r="AO307" s="11" t="e"/>
      <c r="AP307" s="11" t="e"/>
      <c r="AQ307" s="11" t="e"/>
      <c r="AR307" s="11">
        <f>'от 29см'!AJ22</f>
      </c>
      <c r="AS307" s="11" t="e"/>
      <c r="AT307" s="11">
        <f>AR307*AK307</f>
      </c>
    </row>
    <row r="308" ht="52" customHeight="true" s="1" customFormat="true" outlineLevel="1">
      <c r="A308" s="7" t="e"/>
      <c r="B308" s="8" t="e"/>
      <c r="C308" s="8" t="e"/>
      <c r="D308" s="8" t="e"/>
      <c r="E308" s="8" t="e"/>
      <c r="F308" s="9" t="e"/>
      <c r="G308" s="10" t="s">
        <v>1431</v>
      </c>
      <c r="H308" s="10" t="e"/>
      <c r="I308" s="10" t="e"/>
      <c r="J308" s="10" t="e"/>
      <c r="K308" s="10" t="e"/>
      <c r="L308" s="10" t="e"/>
      <c r="M308" s="10" t="e"/>
      <c r="N308" s="10" t="e"/>
      <c r="O308" s="10" t="s">
        <v>1432</v>
      </c>
      <c r="P308" s="10" t="e"/>
      <c r="Q308" s="10" t="e"/>
      <c r="R308" s="10" t="e"/>
      <c r="S308" s="10" t="e"/>
      <c r="T308" s="10" t="e"/>
      <c r="U308" s="10" t="e"/>
      <c r="V308" s="10" t="e"/>
      <c r="W308" s="10" t="e"/>
      <c r="X308" s="10" t="e"/>
      <c r="Y308" s="10" t="e"/>
      <c r="Z308" s="10" t="e"/>
      <c r="AA308" s="10" t="e"/>
      <c r="AB308" s="10" t="e"/>
      <c r="AC308" s="10" t="e"/>
      <c r="AD308" s="10" t="e"/>
      <c r="AE308" s="10" t="e"/>
      <c r="AF308" s="10" t="e"/>
      <c r="AG308" s="10" t="e"/>
      <c r="AH308" s="10" t="e"/>
      <c r="AI308" s="10" t="e"/>
      <c r="AJ308" s="10" t="e"/>
      <c r="AK308" s="11">
        <v>28.56</v>
      </c>
      <c r="AL308" s="11" t="e"/>
      <c r="AM308" s="11" t="e"/>
      <c r="AN308" s="11" t="e"/>
      <c r="AO308" s="11" t="e"/>
      <c r="AP308" s="11" t="e"/>
      <c r="AQ308" s="11" t="e"/>
      <c r="AR308" s="11">
        <f>'от 29см'!AJ10</f>
      </c>
      <c r="AS308" s="11" t="e"/>
      <c r="AT308" s="11">
        <f>AR308*AK308</f>
      </c>
    </row>
    <row r="309" ht="52" customHeight="true" s="1" customFormat="true" outlineLevel="1">
      <c r="A309" s="7" t="e"/>
      <c r="B309" s="8" t="e"/>
      <c r="C309" s="8" t="e"/>
      <c r="D309" s="8" t="e"/>
      <c r="E309" s="8" t="e"/>
      <c r="F309" s="9" t="e"/>
      <c r="G309" s="10" t="s">
        <v>1436</v>
      </c>
      <c r="H309" s="10" t="e"/>
      <c r="I309" s="10" t="e"/>
      <c r="J309" s="10" t="e"/>
      <c r="K309" s="10" t="e"/>
      <c r="L309" s="10" t="e"/>
      <c r="M309" s="10" t="e"/>
      <c r="N309" s="10" t="e"/>
      <c r="O309" s="10" t="s">
        <v>1437</v>
      </c>
      <c r="P309" s="10" t="e"/>
      <c r="Q309" s="10" t="e"/>
      <c r="R309" s="10" t="e"/>
      <c r="S309" s="10" t="e"/>
      <c r="T309" s="10" t="e"/>
      <c r="U309" s="10" t="e"/>
      <c r="V309" s="10" t="e"/>
      <c r="W309" s="10" t="e"/>
      <c r="X309" s="10" t="e"/>
      <c r="Y309" s="10" t="e"/>
      <c r="Z309" s="10" t="e"/>
      <c r="AA309" s="10" t="e"/>
      <c r="AB309" s="10" t="e"/>
      <c r="AC309" s="10" t="e"/>
      <c r="AD309" s="10" t="e"/>
      <c r="AE309" s="10" t="e"/>
      <c r="AF309" s="10" t="e"/>
      <c r="AG309" s="10" t="e"/>
      <c r="AH309" s="10" t="e"/>
      <c r="AI309" s="10" t="e"/>
      <c r="AJ309" s="10" t="e"/>
      <c r="AK309" s="11">
        <v>29.77</v>
      </c>
      <c r="AL309" s="11" t="e"/>
      <c r="AM309" s="11" t="e"/>
      <c r="AN309" s="11" t="e"/>
      <c r="AO309" s="11" t="e"/>
      <c r="AP309" s="11" t="e"/>
      <c r="AQ309" s="11" t="e"/>
      <c r="AR309" s="11">
        <f>'от 29см'!AJ19</f>
      </c>
      <c r="AS309" s="11" t="e"/>
      <c r="AT309" s="11">
        <f>AR309*AK309</f>
      </c>
    </row>
    <row r="310" ht="52" customHeight="true" s="1" customFormat="true" outlineLevel="1">
      <c r="A310" s="7" t="e"/>
      <c r="B310" s="8" t="e"/>
      <c r="C310" s="8" t="e"/>
      <c r="D310" s="8" t="e"/>
      <c r="E310" s="8" t="e"/>
      <c r="F310" s="9" t="e"/>
      <c r="G310" s="10" t="s">
        <v>1441</v>
      </c>
      <c r="H310" s="10" t="e"/>
      <c r="I310" s="10" t="e"/>
      <c r="J310" s="10" t="e"/>
      <c r="K310" s="10" t="e"/>
      <c r="L310" s="10" t="e"/>
      <c r="M310" s="10" t="e"/>
      <c r="N310" s="10" t="e"/>
      <c r="O310" s="10" t="s">
        <v>1442</v>
      </c>
      <c r="P310" s="10" t="e"/>
      <c r="Q310" s="10" t="e"/>
      <c r="R310" s="10" t="e"/>
      <c r="S310" s="10" t="e"/>
      <c r="T310" s="10" t="e"/>
      <c r="U310" s="10" t="e"/>
      <c r="V310" s="10" t="e"/>
      <c r="W310" s="10" t="e"/>
      <c r="X310" s="10" t="e"/>
      <c r="Y310" s="10" t="e"/>
      <c r="Z310" s="10" t="e"/>
      <c r="AA310" s="10" t="e"/>
      <c r="AB310" s="10" t="e"/>
      <c r="AC310" s="10" t="e"/>
      <c r="AD310" s="10" t="e"/>
      <c r="AE310" s="10" t="e"/>
      <c r="AF310" s="10" t="e"/>
      <c r="AG310" s="10" t="e"/>
      <c r="AH310" s="10" t="e"/>
      <c r="AI310" s="10" t="e"/>
      <c r="AJ310" s="10" t="e"/>
      <c r="AK310" s="11">
        <v>29.77</v>
      </c>
      <c r="AL310" s="11" t="e"/>
      <c r="AM310" s="11" t="e"/>
      <c r="AN310" s="11" t="e"/>
      <c r="AO310" s="11" t="e"/>
      <c r="AP310" s="11" t="e"/>
      <c r="AQ310" s="11" t="e"/>
      <c r="AR310" s="11">
        <f>'от 29см'!AJ17</f>
      </c>
      <c r="AS310" s="11" t="e"/>
      <c r="AT310" s="11">
        <f>AR310*AK310</f>
      </c>
    </row>
    <row r="311" ht="52" customHeight="true" s="1" customFormat="true" outlineLevel="1">
      <c r="A311" s="7" t="e"/>
      <c r="B311" s="8" t="e"/>
      <c r="C311" s="8" t="e"/>
      <c r="D311" s="8" t="e"/>
      <c r="E311" s="8" t="e"/>
      <c r="F311" s="9" t="e"/>
      <c r="G311" s="10" t="s">
        <v>1446</v>
      </c>
      <c r="H311" s="10" t="e"/>
      <c r="I311" s="10" t="e"/>
      <c r="J311" s="10" t="e"/>
      <c r="K311" s="10" t="e"/>
      <c r="L311" s="10" t="e"/>
      <c r="M311" s="10" t="e"/>
      <c r="N311" s="10" t="e"/>
      <c r="O311" s="10" t="s">
        <v>1447</v>
      </c>
      <c r="P311" s="10" t="e"/>
      <c r="Q311" s="10" t="e"/>
      <c r="R311" s="10" t="e"/>
      <c r="S311" s="10" t="e"/>
      <c r="T311" s="10" t="e"/>
      <c r="U311" s="10" t="e"/>
      <c r="V311" s="10" t="e"/>
      <c r="W311" s="10" t="e"/>
      <c r="X311" s="10" t="e"/>
      <c r="Y311" s="10" t="e"/>
      <c r="Z311" s="10" t="e"/>
      <c r="AA311" s="10" t="e"/>
      <c r="AB311" s="10" t="e"/>
      <c r="AC311" s="10" t="e"/>
      <c r="AD311" s="10" t="e"/>
      <c r="AE311" s="10" t="e"/>
      <c r="AF311" s="10" t="e"/>
      <c r="AG311" s="10" t="e"/>
      <c r="AH311" s="10" t="e"/>
      <c r="AI311" s="10" t="e"/>
      <c r="AJ311" s="10" t="e"/>
      <c r="AK311" s="11">
        <v>29.05</v>
      </c>
      <c r="AL311" s="11" t="e"/>
      <c r="AM311" s="11" t="e"/>
      <c r="AN311" s="11" t="e"/>
      <c r="AO311" s="11" t="e"/>
      <c r="AP311" s="11" t="e"/>
      <c r="AQ311" s="11" t="e"/>
      <c r="AR311" s="11">
        <f>'от 29см'!AJ16</f>
      </c>
      <c r="AS311" s="11" t="e"/>
      <c r="AT311" s="11">
        <f>AR311*AK311</f>
      </c>
    </row>
    <row r="312" ht="52" customHeight="true" s="1" customFormat="true" outlineLevel="1">
      <c r="A312" s="7" t="e"/>
      <c r="B312" s="8" t="e"/>
      <c r="C312" s="8" t="e"/>
      <c r="D312" s="8" t="e"/>
      <c r="E312" s="8" t="e"/>
      <c r="F312" s="9" t="e"/>
      <c r="G312" s="10" t="s">
        <v>1451</v>
      </c>
      <c r="H312" s="10" t="e"/>
      <c r="I312" s="10" t="e"/>
      <c r="J312" s="10" t="e"/>
      <c r="K312" s="10" t="e"/>
      <c r="L312" s="10" t="e"/>
      <c r="M312" s="10" t="e"/>
      <c r="N312" s="10" t="e"/>
      <c r="O312" s="10" t="s">
        <v>1452</v>
      </c>
      <c r="P312" s="10" t="e"/>
      <c r="Q312" s="10" t="e"/>
      <c r="R312" s="10" t="e"/>
      <c r="S312" s="10" t="e"/>
      <c r="T312" s="10" t="e"/>
      <c r="U312" s="10" t="e"/>
      <c r="V312" s="10" t="e"/>
      <c r="W312" s="10" t="e"/>
      <c r="X312" s="10" t="e"/>
      <c r="Y312" s="10" t="e"/>
      <c r="Z312" s="10" t="e"/>
      <c r="AA312" s="10" t="e"/>
      <c r="AB312" s="10" t="e"/>
      <c r="AC312" s="10" t="e"/>
      <c r="AD312" s="10" t="e"/>
      <c r="AE312" s="10" t="e"/>
      <c r="AF312" s="10" t="e"/>
      <c r="AG312" s="10" t="e"/>
      <c r="AH312" s="10" t="e"/>
      <c r="AI312" s="10" t="e"/>
      <c r="AJ312" s="10" t="e"/>
      <c r="AK312" s="11">
        <v>29.05</v>
      </c>
      <c r="AL312" s="11" t="e"/>
      <c r="AM312" s="11" t="e"/>
      <c r="AN312" s="11" t="e"/>
      <c r="AO312" s="11" t="e"/>
      <c r="AP312" s="11" t="e"/>
      <c r="AQ312" s="11" t="e"/>
      <c r="AR312" s="11">
        <f>'от 29см'!AJ15</f>
      </c>
      <c r="AS312" s="11" t="e"/>
      <c r="AT312" s="11">
        <f>AR312*AK312</f>
      </c>
    </row>
    <row r="313" ht="52" customHeight="true" s="1" customFormat="true" outlineLevel="1">
      <c r="A313" s="7" t="e"/>
      <c r="B313" s="8" t="e"/>
      <c r="C313" s="8" t="e"/>
      <c r="D313" s="8" t="e"/>
      <c r="E313" s="8" t="e"/>
      <c r="F313" s="9" t="e"/>
      <c r="G313" s="10" t="s">
        <v>1456</v>
      </c>
      <c r="H313" s="10" t="e"/>
      <c r="I313" s="10" t="e"/>
      <c r="J313" s="10" t="e"/>
      <c r="K313" s="10" t="e"/>
      <c r="L313" s="10" t="e"/>
      <c r="M313" s="10" t="e"/>
      <c r="N313" s="10" t="e"/>
      <c r="O313" s="10" t="s">
        <v>1457</v>
      </c>
      <c r="P313" s="10" t="e"/>
      <c r="Q313" s="10" t="e"/>
      <c r="R313" s="10" t="e"/>
      <c r="S313" s="10" t="e"/>
      <c r="T313" s="10" t="e"/>
      <c r="U313" s="10" t="e"/>
      <c r="V313" s="10" t="e"/>
      <c r="W313" s="10" t="e"/>
      <c r="X313" s="10" t="e"/>
      <c r="Y313" s="10" t="e"/>
      <c r="Z313" s="10" t="e"/>
      <c r="AA313" s="10" t="e"/>
      <c r="AB313" s="10" t="e"/>
      <c r="AC313" s="10" t="e"/>
      <c r="AD313" s="10" t="e"/>
      <c r="AE313" s="10" t="e"/>
      <c r="AF313" s="10" t="e"/>
      <c r="AG313" s="10" t="e"/>
      <c r="AH313" s="10" t="e"/>
      <c r="AI313" s="10" t="e"/>
      <c r="AJ313" s="10" t="e"/>
      <c r="AK313" s="11">
        <v>29.05</v>
      </c>
      <c r="AL313" s="11" t="e"/>
      <c r="AM313" s="11" t="e"/>
      <c r="AN313" s="11" t="e"/>
      <c r="AO313" s="11" t="e"/>
      <c r="AP313" s="11" t="e"/>
      <c r="AQ313" s="11" t="e"/>
      <c r="AR313" s="11">
        <f>'от 29см'!AJ14</f>
      </c>
      <c r="AS313" s="11" t="e"/>
      <c r="AT313" s="11">
        <f>AR313*AK313</f>
      </c>
    </row>
    <row r="314" ht="52" customHeight="true" s="1" customFormat="true" outlineLevel="1">
      <c r="A314" s="7" t="e"/>
      <c r="B314" s="8" t="e"/>
      <c r="C314" s="8" t="e"/>
      <c r="D314" s="8" t="e"/>
      <c r="E314" s="8" t="e"/>
      <c r="F314" s="9" t="e"/>
      <c r="G314" s="10" t="s">
        <v>1461</v>
      </c>
      <c r="H314" s="10" t="e"/>
      <c r="I314" s="10" t="e"/>
      <c r="J314" s="10" t="e"/>
      <c r="K314" s="10" t="e"/>
      <c r="L314" s="10" t="e"/>
      <c r="M314" s="10" t="e"/>
      <c r="N314" s="10" t="e"/>
      <c r="O314" s="10" t="s">
        <v>1462</v>
      </c>
      <c r="P314" s="10" t="e"/>
      <c r="Q314" s="10" t="e"/>
      <c r="R314" s="10" t="e"/>
      <c r="S314" s="10" t="e"/>
      <c r="T314" s="10" t="e"/>
      <c r="U314" s="10" t="e"/>
      <c r="V314" s="10" t="e"/>
      <c r="W314" s="10" t="e"/>
      <c r="X314" s="10" t="e"/>
      <c r="Y314" s="10" t="e"/>
      <c r="Z314" s="10" t="e"/>
      <c r="AA314" s="10" t="e"/>
      <c r="AB314" s="10" t="e"/>
      <c r="AC314" s="10" t="e"/>
      <c r="AD314" s="10" t="e"/>
      <c r="AE314" s="10" t="e"/>
      <c r="AF314" s="10" t="e"/>
      <c r="AG314" s="10" t="e"/>
      <c r="AH314" s="10" t="e"/>
      <c r="AI314" s="10" t="e"/>
      <c r="AJ314" s="10" t="e"/>
      <c r="AK314" s="11">
        <v>29.05</v>
      </c>
      <c r="AL314" s="11" t="e"/>
      <c r="AM314" s="11" t="e"/>
      <c r="AN314" s="11" t="e"/>
      <c r="AO314" s="11" t="e"/>
      <c r="AP314" s="11" t="e"/>
      <c r="AQ314" s="11" t="e"/>
      <c r="AR314" s="11">
        <f>'от 29см'!AJ13</f>
      </c>
      <c r="AS314" s="11" t="e"/>
      <c r="AT314" s="11">
        <f>AR314*AK314</f>
      </c>
    </row>
    <row r="315" ht="52" customHeight="true" s="1" customFormat="true" outlineLevel="1">
      <c r="A315" s="7" t="e"/>
      <c r="B315" s="8" t="e"/>
      <c r="C315" s="8" t="e"/>
      <c r="D315" s="8" t="e"/>
      <c r="E315" s="8" t="e"/>
      <c r="F315" s="9" t="e"/>
      <c r="G315" s="10" t="s">
        <v>1466</v>
      </c>
      <c r="H315" s="10" t="e"/>
      <c r="I315" s="10" t="e"/>
      <c r="J315" s="10" t="e"/>
      <c r="K315" s="10" t="e"/>
      <c r="L315" s="10" t="e"/>
      <c r="M315" s="10" t="e"/>
      <c r="N315" s="10" t="e"/>
      <c r="O315" s="10" t="s">
        <v>1467</v>
      </c>
      <c r="P315" s="10" t="e"/>
      <c r="Q315" s="10" t="e"/>
      <c r="R315" s="10" t="e"/>
      <c r="S315" s="10" t="e"/>
      <c r="T315" s="10" t="e"/>
      <c r="U315" s="10" t="e"/>
      <c r="V315" s="10" t="e"/>
      <c r="W315" s="10" t="e"/>
      <c r="X315" s="10" t="e"/>
      <c r="Y315" s="10" t="e"/>
      <c r="Z315" s="10" t="e"/>
      <c r="AA315" s="10" t="e"/>
      <c r="AB315" s="10" t="e"/>
      <c r="AC315" s="10" t="e"/>
      <c r="AD315" s="10" t="e"/>
      <c r="AE315" s="10" t="e"/>
      <c r="AF315" s="10" t="e"/>
      <c r="AG315" s="10" t="e"/>
      <c r="AH315" s="10" t="e"/>
      <c r="AI315" s="10" t="e"/>
      <c r="AJ315" s="10" t="e"/>
      <c r="AK315" s="11">
        <v>28.56</v>
      </c>
      <c r="AL315" s="11" t="e"/>
      <c r="AM315" s="11" t="e"/>
      <c r="AN315" s="11" t="e"/>
      <c r="AO315" s="11" t="e"/>
      <c r="AP315" s="11" t="e"/>
      <c r="AQ315" s="11" t="e"/>
      <c r="AR315" s="11">
        <f>'от 29см'!AJ9</f>
      </c>
      <c r="AS315" s="11" t="e"/>
      <c r="AT315" s="11">
        <f>AR315*AK315</f>
      </c>
    </row>
    <row r="316" ht="52" customHeight="true" s="1" customFormat="true" outlineLevel="1">
      <c r="A316" s="7" t="e"/>
      <c r="B316" s="8" t="e"/>
      <c r="C316" s="8" t="e"/>
      <c r="D316" s="8" t="e"/>
      <c r="E316" s="8" t="e"/>
      <c r="F316" s="9" t="e"/>
      <c r="G316" s="10" t="s">
        <v>1471</v>
      </c>
      <c r="H316" s="10" t="e"/>
      <c r="I316" s="10" t="e"/>
      <c r="J316" s="10" t="e"/>
      <c r="K316" s="10" t="e"/>
      <c r="L316" s="10" t="e"/>
      <c r="M316" s="10" t="e"/>
      <c r="N316" s="10" t="e"/>
      <c r="O316" s="10" t="s">
        <v>1472</v>
      </c>
      <c r="P316" s="10" t="e"/>
      <c r="Q316" s="10" t="e"/>
      <c r="R316" s="10" t="e"/>
      <c r="S316" s="10" t="e"/>
      <c r="T316" s="10" t="e"/>
      <c r="U316" s="10" t="e"/>
      <c r="V316" s="10" t="e"/>
      <c r="W316" s="10" t="e"/>
      <c r="X316" s="10" t="e"/>
      <c r="Y316" s="10" t="e"/>
      <c r="Z316" s="10" t="e"/>
      <c r="AA316" s="10" t="e"/>
      <c r="AB316" s="10" t="e"/>
      <c r="AC316" s="10" t="e"/>
      <c r="AD316" s="10" t="e"/>
      <c r="AE316" s="10" t="e"/>
      <c r="AF316" s="10" t="e"/>
      <c r="AG316" s="10" t="e"/>
      <c r="AH316" s="10" t="e"/>
      <c r="AI316" s="10" t="e"/>
      <c r="AJ316" s="10" t="e"/>
      <c r="AK316" s="11">
        <v>30.58</v>
      </c>
      <c r="AL316" s="11" t="e"/>
      <c r="AM316" s="11" t="e"/>
      <c r="AN316" s="11" t="e"/>
      <c r="AO316" s="11" t="e"/>
      <c r="AP316" s="11" t="e"/>
      <c r="AQ316" s="11" t="e"/>
      <c r="AR316" s="11">
        <f>'от 29см'!AJ12</f>
      </c>
      <c r="AS316" s="11" t="e"/>
      <c r="AT316" s="11">
        <f>AR316*AK316</f>
      </c>
    </row>
    <row r="317" ht="11" customHeight="true">
      <c r="A317" s="6" t="s">
        <v>1476</v>
      </c>
      <c r="B317" s="6" t="e"/>
      <c r="C317" s="6" t="e"/>
      <c r="D317" s="6" t="e"/>
      <c r="E317" s="6" t="e"/>
      <c r="F317" s="6" t="e"/>
      <c r="G317" s="6" t="e"/>
      <c r="H317" s="6" t="e"/>
      <c r="I317" s="6" t="e"/>
      <c r="J317" s="6" t="e"/>
      <c r="K317" s="6" t="e"/>
      <c r="L317" s="6" t="e"/>
      <c r="M317" s="6" t="e"/>
      <c r="N317" s="6" t="e"/>
      <c r="O317" s="6" t="e"/>
      <c r="P317" s="6" t="e"/>
      <c r="Q317" s="6" t="e"/>
      <c r="R317" s="6" t="e"/>
      <c r="S317" s="6" t="e"/>
      <c r="T317" s="6" t="e"/>
      <c r="U317" s="6" t="e"/>
      <c r="V317" s="6" t="e"/>
      <c r="W317" s="6" t="e"/>
      <c r="X317" s="6" t="e"/>
      <c r="Y317" s="6" t="e"/>
      <c r="Z317" s="6" t="e"/>
      <c r="AA317" s="6" t="e"/>
      <c r="AB317" s="6" t="e"/>
      <c r="AC317" s="6" t="e"/>
      <c r="AD317" s="6" t="e"/>
      <c r="AE317" s="6" t="e"/>
      <c r="AF317" s="6" t="e"/>
      <c r="AG317" s="6" t="e"/>
      <c r="AH317" s="6" t="e"/>
      <c r="AI317" s="6" t="e"/>
      <c r="AJ317" s="6" t="e"/>
      <c r="AK317" s="6" t="e"/>
      <c r="AL317" s="6" t="e"/>
      <c r="AM317" s="6" t="e"/>
      <c r="AN317" s="6" t="e"/>
      <c r="AO317" s="6" t="e"/>
      <c r="AP317" s="6" t="e"/>
      <c r="AQ317" s="6" t="e"/>
      <c r="AR317" s="6" t="e"/>
      <c r="AS317" s="6" t="e"/>
      <c r="AT317" s="6" t="e"/>
    </row>
    <row r="318" ht="52" customHeight="true" s="1" customFormat="true" outlineLevel="1">
      <c r="A318" s="7" t="e"/>
      <c r="B318" s="8" t="e"/>
      <c r="C318" s="8" t="e"/>
      <c r="D318" s="8" t="e"/>
      <c r="E318" s="8" t="e"/>
      <c r="F318" s="9" t="e"/>
      <c r="G318" s="10" t="s">
        <v>1477</v>
      </c>
      <c r="H318" s="10" t="e"/>
      <c r="I318" s="10" t="e"/>
      <c r="J318" s="10" t="e"/>
      <c r="K318" s="10" t="e"/>
      <c r="L318" s="10" t="e"/>
      <c r="M318" s="10" t="e"/>
      <c r="N318" s="10" t="e"/>
      <c r="O318" s="10" t="s">
        <v>1478</v>
      </c>
      <c r="P318" s="10" t="e"/>
      <c r="Q318" s="10" t="e"/>
      <c r="R318" s="10" t="e"/>
      <c r="S318" s="10" t="e"/>
      <c r="T318" s="10" t="e"/>
      <c r="U318" s="10" t="e"/>
      <c r="V318" s="10" t="e"/>
      <c r="W318" s="10" t="e"/>
      <c r="X318" s="10" t="e"/>
      <c r="Y318" s="10" t="e"/>
      <c r="Z318" s="10" t="e"/>
      <c r="AA318" s="10" t="e"/>
      <c r="AB318" s="10" t="e"/>
      <c r="AC318" s="10" t="e"/>
      <c r="AD318" s="10" t="e"/>
      <c r="AE318" s="10" t="e"/>
      <c r="AF318" s="10" t="e"/>
      <c r="AG318" s="10" t="e"/>
      <c r="AH318" s="10" t="e"/>
      <c r="AI318" s="10" t="e"/>
      <c r="AJ318" s="10" t="e"/>
      <c r="AK318" s="11">
        <v>9.35</v>
      </c>
      <c r="AL318" s="11" t="e"/>
      <c r="AM318" s="11" t="e"/>
      <c r="AN318" s="11" t="e"/>
      <c r="AO318" s="11" t="e"/>
      <c r="AP318" s="11" t="e"/>
      <c r="AQ318" s="11" t="e"/>
      <c r="AR318" s="11">
        <f>'от 6 до 15см'!AJ10</f>
      </c>
      <c r="AS318" s="11" t="e"/>
      <c r="AT318" s="11">
        <f>AR318*AK318</f>
      </c>
    </row>
    <row r="319" ht="52" customHeight="true" s="1" customFormat="true" outlineLevel="1">
      <c r="A319" s="7" t="e"/>
      <c r="B319" s="8" t="e"/>
      <c r="C319" s="8" t="e"/>
      <c r="D319" s="8" t="e"/>
      <c r="E319" s="8" t="e"/>
      <c r="F319" s="9" t="e"/>
      <c r="G319" s="10" t="s">
        <v>1482</v>
      </c>
      <c r="H319" s="10" t="e"/>
      <c r="I319" s="10" t="e"/>
      <c r="J319" s="10" t="e"/>
      <c r="K319" s="10" t="e"/>
      <c r="L319" s="10" t="e"/>
      <c r="M319" s="10" t="e"/>
      <c r="N319" s="10" t="e"/>
      <c r="O319" s="10" t="s">
        <v>1483</v>
      </c>
      <c r="P319" s="10" t="e"/>
      <c r="Q319" s="10" t="e"/>
      <c r="R319" s="10" t="e"/>
      <c r="S319" s="10" t="e"/>
      <c r="T319" s="10" t="e"/>
      <c r="U319" s="10" t="e"/>
      <c r="V319" s="10" t="e"/>
      <c r="W319" s="10" t="e"/>
      <c r="X319" s="10" t="e"/>
      <c r="Y319" s="10" t="e"/>
      <c r="Z319" s="10" t="e"/>
      <c r="AA319" s="10" t="e"/>
      <c r="AB319" s="10" t="e"/>
      <c r="AC319" s="10" t="e"/>
      <c r="AD319" s="10" t="e"/>
      <c r="AE319" s="10" t="e"/>
      <c r="AF319" s="10" t="e"/>
      <c r="AG319" s="10" t="e"/>
      <c r="AH319" s="10" t="e"/>
      <c r="AI319" s="10" t="e"/>
      <c r="AJ319" s="10" t="e"/>
      <c r="AK319" s="11">
        <v>9.35</v>
      </c>
      <c r="AL319" s="11" t="e"/>
      <c r="AM319" s="11" t="e"/>
      <c r="AN319" s="11" t="e"/>
      <c r="AO319" s="11" t="e"/>
      <c r="AP319" s="11" t="e"/>
      <c r="AQ319" s="11" t="e"/>
      <c r="AR319" s="11">
        <f>'от 6 до 15см'!AJ11</f>
      </c>
      <c r="AS319" s="11" t="e"/>
      <c r="AT319" s="11">
        <f>AR319*AK319</f>
      </c>
    </row>
    <row r="320" ht="52" customHeight="true" s="1" customFormat="true" outlineLevel="1">
      <c r="A320" s="7" t="e"/>
      <c r="B320" s="8" t="e"/>
      <c r="C320" s="8" t="e"/>
      <c r="D320" s="8" t="e"/>
      <c r="E320" s="8" t="e"/>
      <c r="F320" s="9" t="e"/>
      <c r="G320" s="10" t="s">
        <v>1487</v>
      </c>
      <c r="H320" s="10" t="e"/>
      <c r="I320" s="10" t="e"/>
      <c r="J320" s="10" t="e"/>
      <c r="K320" s="10" t="e"/>
      <c r="L320" s="10" t="e"/>
      <c r="M320" s="10" t="e"/>
      <c r="N320" s="10" t="e"/>
      <c r="O320" s="10" t="s">
        <v>1488</v>
      </c>
      <c r="P320" s="10" t="e"/>
      <c r="Q320" s="10" t="e"/>
      <c r="R320" s="10" t="e"/>
      <c r="S320" s="10" t="e"/>
      <c r="T320" s="10" t="e"/>
      <c r="U320" s="10" t="e"/>
      <c r="V320" s="10" t="e"/>
      <c r="W320" s="10" t="e"/>
      <c r="X320" s="10" t="e"/>
      <c r="Y320" s="10" t="e"/>
      <c r="Z320" s="10" t="e"/>
      <c r="AA320" s="10" t="e"/>
      <c r="AB320" s="10" t="e"/>
      <c r="AC320" s="10" t="e"/>
      <c r="AD320" s="10" t="e"/>
      <c r="AE320" s="10" t="e"/>
      <c r="AF320" s="10" t="e"/>
      <c r="AG320" s="10" t="e"/>
      <c r="AH320" s="10" t="e"/>
      <c r="AI320" s="10" t="e"/>
      <c r="AJ320" s="10" t="e"/>
      <c r="AK320" s="11">
        <v>7.15</v>
      </c>
      <c r="AL320" s="11" t="e"/>
      <c r="AM320" s="11" t="e"/>
      <c r="AN320" s="11" t="e"/>
      <c r="AO320" s="11" t="e"/>
      <c r="AP320" s="11" t="e"/>
      <c r="AQ320" s="11" t="e"/>
      <c r="AR320" s="11">
        <f>'от 6 до 15см'!AJ12</f>
      </c>
      <c r="AS320" s="11" t="e"/>
      <c r="AT320" s="11">
        <f>AR320*AK320</f>
      </c>
    </row>
    <row r="321" ht="52" customHeight="true" s="1" customFormat="true" outlineLevel="1">
      <c r="A321" s="7" t="e"/>
      <c r="B321" s="8" t="e"/>
      <c r="C321" s="8" t="e"/>
      <c r="D321" s="8" t="e"/>
      <c r="E321" s="8" t="e"/>
      <c r="F321" s="9" t="e"/>
      <c r="G321" s="10" t="s">
        <v>1492</v>
      </c>
      <c r="H321" s="10" t="e"/>
      <c r="I321" s="10" t="e"/>
      <c r="J321" s="10" t="e"/>
      <c r="K321" s="10" t="e"/>
      <c r="L321" s="10" t="e"/>
      <c r="M321" s="10" t="e"/>
      <c r="N321" s="10" t="e"/>
      <c r="O321" s="10" t="s">
        <v>1493</v>
      </c>
      <c r="P321" s="10" t="e"/>
      <c r="Q321" s="10" t="e"/>
      <c r="R321" s="10" t="e"/>
      <c r="S321" s="10" t="e"/>
      <c r="T321" s="10" t="e"/>
      <c r="U321" s="10" t="e"/>
      <c r="V321" s="10" t="e"/>
      <c r="W321" s="10" t="e"/>
      <c r="X321" s="10" t="e"/>
      <c r="Y321" s="10" t="e"/>
      <c r="Z321" s="10" t="e"/>
      <c r="AA321" s="10" t="e"/>
      <c r="AB321" s="10" t="e"/>
      <c r="AC321" s="10" t="e"/>
      <c r="AD321" s="10" t="e"/>
      <c r="AE321" s="10" t="e"/>
      <c r="AF321" s="10" t="e"/>
      <c r="AG321" s="10" t="e"/>
      <c r="AH321" s="10" t="e"/>
      <c r="AI321" s="10" t="e"/>
      <c r="AJ321" s="10" t="e"/>
      <c r="AK321" s="11">
        <v>9.35</v>
      </c>
      <c r="AL321" s="11" t="e"/>
      <c r="AM321" s="11" t="e"/>
      <c r="AN321" s="11" t="e"/>
      <c r="AO321" s="11" t="e"/>
      <c r="AP321" s="11" t="e"/>
      <c r="AQ321" s="11" t="e"/>
      <c r="AR321" s="11">
        <f>'от 6 до 15см'!AJ9</f>
      </c>
      <c r="AS321" s="11" t="e"/>
      <c r="AT321" s="11">
        <f>AR321*AK321</f>
      </c>
    </row>
    <row r="322" ht="11" customHeight="true">
      <c r="A322" s="6" t="s">
        <v>1497</v>
      </c>
      <c r="B322" s="6" t="e"/>
      <c r="C322" s="6" t="e"/>
      <c r="D322" s="6" t="e"/>
      <c r="E322" s="6" t="e"/>
      <c r="F322" s="6" t="e"/>
      <c r="G322" s="6" t="e"/>
      <c r="H322" s="6" t="e"/>
      <c r="I322" s="6" t="e"/>
      <c r="J322" s="6" t="e"/>
      <c r="K322" s="6" t="e"/>
      <c r="L322" s="6" t="e"/>
      <c r="M322" s="6" t="e"/>
      <c r="N322" s="6" t="e"/>
      <c r="O322" s="6" t="e"/>
      <c r="P322" s="6" t="e"/>
      <c r="Q322" s="6" t="e"/>
      <c r="R322" s="6" t="e"/>
      <c r="S322" s="6" t="e"/>
      <c r="T322" s="6" t="e"/>
      <c r="U322" s="6" t="e"/>
      <c r="V322" s="6" t="e"/>
      <c r="W322" s="6" t="e"/>
      <c r="X322" s="6" t="e"/>
      <c r="Y322" s="6" t="e"/>
      <c r="Z322" s="6" t="e"/>
      <c r="AA322" s="6" t="e"/>
      <c r="AB322" s="6" t="e"/>
      <c r="AC322" s="6" t="e"/>
      <c r="AD322" s="6" t="e"/>
      <c r="AE322" s="6" t="e"/>
      <c r="AF322" s="6" t="e"/>
      <c r="AG322" s="6" t="e"/>
      <c r="AH322" s="6" t="e"/>
      <c r="AI322" s="6" t="e"/>
      <c r="AJ322" s="6" t="e"/>
      <c r="AK322" s="6" t="e"/>
      <c r="AL322" s="6" t="e"/>
      <c r="AM322" s="6" t="e"/>
      <c r="AN322" s="6" t="e"/>
      <c r="AO322" s="6" t="e"/>
      <c r="AP322" s="6" t="e"/>
      <c r="AQ322" s="6" t="e"/>
      <c r="AR322" s="6" t="e"/>
      <c r="AS322" s="6" t="e"/>
      <c r="AT322" s="6" t="e"/>
    </row>
    <row r="323" ht="52" customHeight="true" s="1" customFormat="true" outlineLevel="1">
      <c r="A323" s="7" t="e"/>
      <c r="B323" s="8" t="e"/>
      <c r="C323" s="8" t="e"/>
      <c r="D323" s="8" t="e"/>
      <c r="E323" s="8" t="e"/>
      <c r="F323" s="9" t="e"/>
      <c r="G323" s="10" t="s">
        <v>1498</v>
      </c>
      <c r="H323" s="10" t="e"/>
      <c r="I323" s="10" t="e"/>
      <c r="J323" s="10" t="e"/>
      <c r="K323" s="10" t="e"/>
      <c r="L323" s="10" t="e"/>
      <c r="M323" s="10" t="e"/>
      <c r="N323" s="10" t="e"/>
      <c r="O323" s="10" t="s">
        <v>1499</v>
      </c>
      <c r="P323" s="10" t="e"/>
      <c r="Q323" s="10" t="e"/>
      <c r="R323" s="10" t="e"/>
      <c r="S323" s="10" t="e"/>
      <c r="T323" s="10" t="e"/>
      <c r="U323" s="10" t="e"/>
      <c r="V323" s="10" t="e"/>
      <c r="W323" s="10" t="e"/>
      <c r="X323" s="10" t="e"/>
      <c r="Y323" s="10" t="e"/>
      <c r="Z323" s="10" t="e"/>
      <c r="AA323" s="10" t="e"/>
      <c r="AB323" s="10" t="e"/>
      <c r="AC323" s="10" t="e"/>
      <c r="AD323" s="10" t="e"/>
      <c r="AE323" s="10" t="e"/>
      <c r="AF323" s="10" t="e"/>
      <c r="AG323" s="10" t="e"/>
      <c r="AH323" s="10" t="e"/>
      <c r="AI323" s="10" t="e"/>
      <c r="AJ323" s="10" t="e"/>
      <c r="AK323" s="11">
        <v>296.43</v>
      </c>
      <c r="AL323" s="11" t="e"/>
      <c r="AM323" s="11" t="e"/>
      <c r="AN323" s="11" t="e"/>
      <c r="AO323" s="11" t="e"/>
      <c r="AP323" s="11" t="e"/>
      <c r="AQ323" s="11" t="e"/>
      <c r="AR323" s="11">
        <f>'Отсутствующие позиции'!AJ9</f>
      </c>
      <c r="AS323" s="11" t="e"/>
      <c r="AT323" s="11">
        <f>AR323*AK323</f>
      </c>
    </row>
    <row r="324" ht="11" customHeight="true">
      <c r="A324" s="6" t="s">
        <v>1503</v>
      </c>
      <c r="B324" s="6" t="e"/>
      <c r="C324" s="6" t="e"/>
      <c r="D324" s="6" t="e"/>
      <c r="E324" s="6" t="e"/>
      <c r="F324" s="6" t="e"/>
      <c r="G324" s="6" t="e"/>
      <c r="H324" s="6" t="e"/>
      <c r="I324" s="6" t="e"/>
      <c r="J324" s="6" t="e"/>
      <c r="K324" s="6" t="e"/>
      <c r="L324" s="6" t="e"/>
      <c r="M324" s="6" t="e"/>
      <c r="N324" s="6" t="e"/>
      <c r="O324" s="6" t="e"/>
      <c r="P324" s="6" t="e"/>
      <c r="Q324" s="6" t="e"/>
      <c r="R324" s="6" t="e"/>
      <c r="S324" s="6" t="e"/>
      <c r="T324" s="6" t="e"/>
      <c r="U324" s="6" t="e"/>
      <c r="V324" s="6" t="e"/>
      <c r="W324" s="6" t="e"/>
      <c r="X324" s="6" t="e"/>
      <c r="Y324" s="6" t="e"/>
      <c r="Z324" s="6" t="e"/>
      <c r="AA324" s="6" t="e"/>
      <c r="AB324" s="6" t="e"/>
      <c r="AC324" s="6" t="e"/>
      <c r="AD324" s="6" t="e"/>
      <c r="AE324" s="6" t="e"/>
      <c r="AF324" s="6" t="e"/>
      <c r="AG324" s="6" t="e"/>
      <c r="AH324" s="6" t="e"/>
      <c r="AI324" s="6" t="e"/>
      <c r="AJ324" s="6" t="e"/>
      <c r="AK324" s="6" t="e"/>
      <c r="AL324" s="6" t="e"/>
      <c r="AM324" s="6" t="e"/>
      <c r="AN324" s="6" t="e"/>
      <c r="AO324" s="6" t="e"/>
      <c r="AP324" s="6" t="e"/>
      <c r="AQ324" s="6" t="e"/>
      <c r="AR324" s="6" t="e"/>
      <c r="AS324" s="6" t="e"/>
      <c r="AT324" s="6" t="e"/>
    </row>
    <row r="325" ht="52" customHeight="true" s="1" customFormat="true" outlineLevel="1">
      <c r="A325" s="7" t="e"/>
      <c r="B325" s="8" t="e"/>
      <c r="C325" s="8" t="e"/>
      <c r="D325" s="8" t="e"/>
      <c r="E325" s="8" t="e"/>
      <c r="F325" s="9" t="e"/>
      <c r="G325" s="10" t="s">
        <v>1504</v>
      </c>
      <c r="H325" s="10" t="e"/>
      <c r="I325" s="10" t="e"/>
      <c r="J325" s="10" t="e"/>
      <c r="K325" s="10" t="e"/>
      <c r="L325" s="10" t="e"/>
      <c r="M325" s="10" t="e"/>
      <c r="N325" s="10" t="e"/>
      <c r="O325" s="10" t="s">
        <v>1505</v>
      </c>
      <c r="P325" s="10" t="e"/>
      <c r="Q325" s="10" t="e"/>
      <c r="R325" s="10" t="e"/>
      <c r="S325" s="10" t="e"/>
      <c r="T325" s="10" t="e"/>
      <c r="U325" s="10" t="e"/>
      <c r="V325" s="10" t="e"/>
      <c r="W325" s="10" t="e"/>
      <c r="X325" s="10" t="e"/>
      <c r="Y325" s="10" t="e"/>
      <c r="Z325" s="10" t="e"/>
      <c r="AA325" s="10" t="e"/>
      <c r="AB325" s="10" t="e"/>
      <c r="AC325" s="10" t="e"/>
      <c r="AD325" s="10" t="e"/>
      <c r="AE325" s="10" t="e"/>
      <c r="AF325" s="10" t="e"/>
      <c r="AG325" s="10" t="e"/>
      <c r="AH325" s="10" t="e"/>
      <c r="AI325" s="10" t="e"/>
      <c r="AJ325" s="10" t="e"/>
      <c r="AK325" s="11">
        <v>1.51</v>
      </c>
      <c r="AL325" s="11" t="e"/>
      <c r="AM325" s="11" t="e"/>
      <c r="AN325" s="11" t="e"/>
      <c r="AO325" s="11" t="e"/>
      <c r="AP325" s="11" t="e"/>
      <c r="AQ325" s="11" t="e"/>
      <c r="AR325" s="11">
        <f>'Пакеты подарочные р м НГ'!AJ9</f>
      </c>
      <c r="AS325" s="11" t="e"/>
      <c r="AT325" s="11">
        <f>AR325*AK325</f>
      </c>
    </row>
    <row r="326" ht="11" customHeight="true">
      <c r="A326" s="6" t="s">
        <v>1509</v>
      </c>
      <c r="B326" s="6" t="e"/>
      <c r="C326" s="6" t="e"/>
      <c r="D326" s="6" t="e"/>
      <c r="E326" s="6" t="e"/>
      <c r="F326" s="6" t="e"/>
      <c r="G326" s="6" t="e"/>
      <c r="H326" s="6" t="e"/>
      <c r="I326" s="6" t="e"/>
      <c r="J326" s="6" t="e"/>
      <c r="K326" s="6" t="e"/>
      <c r="L326" s="6" t="e"/>
      <c r="M326" s="6" t="e"/>
      <c r="N326" s="6" t="e"/>
      <c r="O326" s="6" t="e"/>
      <c r="P326" s="6" t="e"/>
      <c r="Q326" s="6" t="e"/>
      <c r="R326" s="6" t="e"/>
      <c r="S326" s="6" t="e"/>
      <c r="T326" s="6" t="e"/>
      <c r="U326" s="6" t="e"/>
      <c r="V326" s="6" t="e"/>
      <c r="W326" s="6" t="e"/>
      <c r="X326" s="6" t="e"/>
      <c r="Y326" s="6" t="e"/>
      <c r="Z326" s="6" t="e"/>
      <c r="AA326" s="6" t="e"/>
      <c r="AB326" s="6" t="e"/>
      <c r="AC326" s="6" t="e"/>
      <c r="AD326" s="6" t="e"/>
      <c r="AE326" s="6" t="e"/>
      <c r="AF326" s="6" t="e"/>
      <c r="AG326" s="6" t="e"/>
      <c r="AH326" s="6" t="e"/>
      <c r="AI326" s="6" t="e"/>
      <c r="AJ326" s="6" t="e"/>
      <c r="AK326" s="6" t="e"/>
      <c r="AL326" s="6" t="e"/>
      <c r="AM326" s="6" t="e"/>
      <c r="AN326" s="6" t="e"/>
      <c r="AO326" s="6" t="e"/>
      <c r="AP326" s="6" t="e"/>
      <c r="AQ326" s="6" t="e"/>
      <c r="AR326" s="6" t="e"/>
      <c r="AS326" s="6" t="e"/>
      <c r="AT326" s="6" t="e"/>
    </row>
    <row r="327" ht="52" customHeight="true" s="1" customFormat="true" outlineLevel="1">
      <c r="A327" s="7" t="e"/>
      <c r="B327" s="8" t="e"/>
      <c r="C327" s="8" t="e"/>
      <c r="D327" s="8" t="e"/>
      <c r="E327" s="8" t="e"/>
      <c r="F327" s="9" t="e"/>
      <c r="G327" s="10" t="s">
        <v>1510</v>
      </c>
      <c r="H327" s="10" t="e"/>
      <c r="I327" s="10" t="e"/>
      <c r="J327" s="10" t="e"/>
      <c r="K327" s="10" t="e"/>
      <c r="L327" s="10" t="e"/>
      <c r="M327" s="10" t="e"/>
      <c r="N327" s="10" t="e"/>
      <c r="O327" s="10" t="s">
        <v>1511</v>
      </c>
      <c r="P327" s="10" t="e"/>
      <c r="Q327" s="10" t="e"/>
      <c r="R327" s="10" t="e"/>
      <c r="S327" s="10" t="e"/>
      <c r="T327" s="10" t="e"/>
      <c r="U327" s="10" t="e"/>
      <c r="V327" s="10" t="e"/>
      <c r="W327" s="10" t="e"/>
      <c r="X327" s="10" t="e"/>
      <c r="Y327" s="10" t="e"/>
      <c r="Z327" s="10" t="e"/>
      <c r="AA327" s="10" t="e"/>
      <c r="AB327" s="10" t="e"/>
      <c r="AC327" s="10" t="e"/>
      <c r="AD327" s="10" t="e"/>
      <c r="AE327" s="10" t="e"/>
      <c r="AF327" s="10" t="e"/>
      <c r="AG327" s="10" t="e"/>
      <c r="AH327" s="10" t="e"/>
      <c r="AI327" s="10" t="e"/>
      <c r="AJ327" s="10" t="e"/>
      <c r="AK327" s="11">
        <v>5.36</v>
      </c>
      <c r="AL327" s="11" t="e"/>
      <c r="AM327" s="11" t="e"/>
      <c r="AN327" s="11" t="e"/>
      <c r="AO327" s="11" t="e"/>
      <c r="AP327" s="11" t="e"/>
      <c r="AQ327" s="11" t="e"/>
      <c r="AR327" s="11">
        <f>'Пакеты с петлевой ручкой'!AJ9</f>
      </c>
      <c r="AS327" s="11" t="e"/>
      <c r="AT327" s="11">
        <f>AR327*AK327</f>
      </c>
    </row>
    <row r="328" ht="11" customHeight="true">
      <c r="A328" s="6" t="s">
        <v>1515</v>
      </c>
      <c r="B328" s="6" t="e"/>
      <c r="C328" s="6" t="e"/>
      <c r="D328" s="6" t="e"/>
      <c r="E328" s="6" t="e"/>
      <c r="F328" s="6" t="e"/>
      <c r="G328" s="6" t="e"/>
      <c r="H328" s="6" t="e"/>
      <c r="I328" s="6" t="e"/>
      <c r="J328" s="6" t="e"/>
      <c r="K328" s="6" t="e"/>
      <c r="L328" s="6" t="e"/>
      <c r="M328" s="6" t="e"/>
      <c r="N328" s="6" t="e"/>
      <c r="O328" s="6" t="e"/>
      <c r="P328" s="6" t="e"/>
      <c r="Q328" s="6" t="e"/>
      <c r="R328" s="6" t="e"/>
      <c r="S328" s="6" t="e"/>
      <c r="T328" s="6" t="e"/>
      <c r="U328" s="6" t="e"/>
      <c r="V328" s="6" t="e"/>
      <c r="W328" s="6" t="e"/>
      <c r="X328" s="6" t="e"/>
      <c r="Y328" s="6" t="e"/>
      <c r="Z328" s="6" t="e"/>
      <c r="AA328" s="6" t="e"/>
      <c r="AB328" s="6" t="e"/>
      <c r="AC328" s="6" t="e"/>
      <c r="AD328" s="6" t="e"/>
      <c r="AE328" s="6" t="e"/>
      <c r="AF328" s="6" t="e"/>
      <c r="AG328" s="6" t="e"/>
      <c r="AH328" s="6" t="e"/>
      <c r="AI328" s="6" t="e"/>
      <c r="AJ328" s="6" t="e"/>
      <c r="AK328" s="6" t="e"/>
      <c r="AL328" s="6" t="e"/>
      <c r="AM328" s="6" t="e"/>
      <c r="AN328" s="6" t="e"/>
      <c r="AO328" s="6" t="e"/>
      <c r="AP328" s="6" t="e"/>
      <c r="AQ328" s="6" t="e"/>
      <c r="AR328" s="6" t="e"/>
      <c r="AS328" s="6" t="e"/>
      <c r="AT328" s="6" t="e"/>
    </row>
    <row r="329" ht="52" customHeight="true" s="1" customFormat="true" outlineLevel="1">
      <c r="A329" s="7" t="e"/>
      <c r="B329" s="8" t="e"/>
      <c r="C329" s="8" t="e"/>
      <c r="D329" s="8" t="e"/>
      <c r="E329" s="8" t="e"/>
      <c r="F329" s="9" t="e"/>
      <c r="G329" s="10" t="s">
        <v>1516</v>
      </c>
      <c r="H329" s="10" t="e"/>
      <c r="I329" s="10" t="e"/>
      <c r="J329" s="10" t="e"/>
      <c r="K329" s="10" t="e"/>
      <c r="L329" s="10" t="e"/>
      <c r="M329" s="10" t="e"/>
      <c r="N329" s="10" t="e"/>
      <c r="O329" s="10" t="s">
        <v>1517</v>
      </c>
      <c r="P329" s="10" t="e"/>
      <c r="Q329" s="10" t="e"/>
      <c r="R329" s="10" t="e"/>
      <c r="S329" s="10" t="e"/>
      <c r="T329" s="10" t="e"/>
      <c r="U329" s="10" t="e"/>
      <c r="V329" s="10" t="e"/>
      <c r="W329" s="10" t="e"/>
      <c r="X329" s="10" t="e"/>
      <c r="Y329" s="10" t="e"/>
      <c r="Z329" s="10" t="e"/>
      <c r="AA329" s="10" t="e"/>
      <c r="AB329" s="10" t="e"/>
      <c r="AC329" s="10" t="e"/>
      <c r="AD329" s="10" t="e"/>
      <c r="AE329" s="10" t="e"/>
      <c r="AF329" s="10" t="e"/>
      <c r="AG329" s="10" t="e"/>
      <c r="AH329" s="10" t="e"/>
      <c r="AI329" s="10" t="e"/>
      <c r="AJ329" s="10" t="e"/>
      <c r="AK329" s="11">
        <v>13.93</v>
      </c>
      <c r="AL329" s="11" t="e"/>
      <c r="AM329" s="11" t="e"/>
      <c r="AN329" s="11" t="e"/>
      <c r="AO329" s="11" t="e"/>
      <c r="AP329" s="11" t="e"/>
      <c r="AQ329" s="11" t="e"/>
      <c r="AR329" s="11">
        <f>'Пакеты с петлевой ручкой НГ'!AJ9</f>
      </c>
      <c r="AS329" s="11" t="e"/>
      <c r="AT329" s="11">
        <f>AR329*AK329</f>
      </c>
    </row>
    <row r="330" ht="11" customHeight="true">
      <c r="A330" s="6" t="s">
        <v>1521</v>
      </c>
      <c r="B330" s="6" t="e"/>
      <c r="C330" s="6" t="e"/>
      <c r="D330" s="6" t="e"/>
      <c r="E330" s="6" t="e"/>
      <c r="F330" s="6" t="e"/>
      <c r="G330" s="6" t="e"/>
      <c r="H330" s="6" t="e"/>
      <c r="I330" s="6" t="e"/>
      <c r="J330" s="6" t="e"/>
      <c r="K330" s="6" t="e"/>
      <c r="L330" s="6" t="e"/>
      <c r="M330" s="6" t="e"/>
      <c r="N330" s="6" t="e"/>
      <c r="O330" s="6" t="e"/>
      <c r="P330" s="6" t="e"/>
      <c r="Q330" s="6" t="e"/>
      <c r="R330" s="6" t="e"/>
      <c r="S330" s="6" t="e"/>
      <c r="T330" s="6" t="e"/>
      <c r="U330" s="6" t="e"/>
      <c r="V330" s="6" t="e"/>
      <c r="W330" s="6" t="e"/>
      <c r="X330" s="6" t="e"/>
      <c r="Y330" s="6" t="e"/>
      <c r="Z330" s="6" t="e"/>
      <c r="AA330" s="6" t="e"/>
      <c r="AB330" s="6" t="e"/>
      <c r="AC330" s="6" t="e"/>
      <c r="AD330" s="6" t="e"/>
      <c r="AE330" s="6" t="e"/>
      <c r="AF330" s="6" t="e"/>
      <c r="AG330" s="6" t="e"/>
      <c r="AH330" s="6" t="e"/>
      <c r="AI330" s="6" t="e"/>
      <c r="AJ330" s="6" t="e"/>
      <c r="AK330" s="6" t="e"/>
      <c r="AL330" s="6" t="e"/>
      <c r="AM330" s="6" t="e"/>
      <c r="AN330" s="6" t="e"/>
      <c r="AO330" s="6" t="e"/>
      <c r="AP330" s="6" t="e"/>
      <c r="AQ330" s="6" t="e"/>
      <c r="AR330" s="6" t="e"/>
      <c r="AS330" s="6" t="e"/>
      <c r="AT330" s="6" t="e"/>
    </row>
    <row r="331" ht="52" customHeight="true" s="1" customFormat="true" outlineLevel="1">
      <c r="A331" s="7" t="e"/>
      <c r="B331" s="8" t="e"/>
      <c r="C331" s="8" t="e"/>
      <c r="D331" s="8" t="e"/>
      <c r="E331" s="8" t="e"/>
      <c r="F331" s="9" t="e"/>
      <c r="G331" s="10" t="s">
        <v>1522</v>
      </c>
      <c r="H331" s="10" t="e"/>
      <c r="I331" s="10" t="e"/>
      <c r="J331" s="10" t="e"/>
      <c r="K331" s="10" t="e"/>
      <c r="L331" s="10" t="e"/>
      <c r="M331" s="10" t="e"/>
      <c r="N331" s="10" t="e"/>
      <c r="O331" s="10" t="s">
        <v>1523</v>
      </c>
      <c r="P331" s="10" t="e"/>
      <c r="Q331" s="10" t="e"/>
      <c r="R331" s="10" t="e"/>
      <c r="S331" s="10" t="e"/>
      <c r="T331" s="10" t="e"/>
      <c r="U331" s="10" t="e"/>
      <c r="V331" s="10" t="e"/>
      <c r="W331" s="10" t="e"/>
      <c r="X331" s="10" t="e"/>
      <c r="Y331" s="10" t="e"/>
      <c r="Z331" s="10" t="e"/>
      <c r="AA331" s="10" t="e"/>
      <c r="AB331" s="10" t="e"/>
      <c r="AC331" s="10" t="e"/>
      <c r="AD331" s="10" t="e"/>
      <c r="AE331" s="10" t="e"/>
      <c r="AF331" s="10" t="e"/>
      <c r="AG331" s="10" t="e"/>
      <c r="AH331" s="10" t="e"/>
      <c r="AI331" s="10" t="e"/>
      <c r="AJ331" s="10" t="e"/>
      <c r="AK331" s="11">
        <v>16.77</v>
      </c>
      <c r="AL331" s="11" t="e"/>
      <c r="AM331" s="11" t="e"/>
      <c r="AN331" s="11" t="e"/>
      <c r="AO331" s="11" t="e"/>
      <c r="AP331" s="11" t="e"/>
      <c r="AQ331" s="11" t="e"/>
      <c r="AR331" s="11">
        <f>'Пакеты с пластиковыми ручками'!AJ9</f>
      </c>
      <c r="AS331" s="11" t="e"/>
      <c r="AT331" s="11">
        <f>AR331*AK331</f>
      </c>
    </row>
    <row r="332" ht="52" customHeight="true" s="1" customFormat="true" outlineLevel="1">
      <c r="A332" s="7" t="e"/>
      <c r="B332" s="8" t="e"/>
      <c r="C332" s="8" t="e"/>
      <c r="D332" s="8" t="e"/>
      <c r="E332" s="8" t="e"/>
      <c r="F332" s="9" t="e"/>
      <c r="G332" s="10" t="s">
        <v>1527</v>
      </c>
      <c r="H332" s="10" t="e"/>
      <c r="I332" s="10" t="e"/>
      <c r="J332" s="10" t="e"/>
      <c r="K332" s="10" t="e"/>
      <c r="L332" s="10" t="e"/>
      <c r="M332" s="10" t="e"/>
      <c r="N332" s="10" t="e"/>
      <c r="O332" s="10" t="s">
        <v>1528</v>
      </c>
      <c r="P332" s="10" t="e"/>
      <c r="Q332" s="10" t="e"/>
      <c r="R332" s="10" t="e"/>
      <c r="S332" s="10" t="e"/>
      <c r="T332" s="10" t="e"/>
      <c r="U332" s="10" t="e"/>
      <c r="V332" s="10" t="e"/>
      <c r="W332" s="10" t="e"/>
      <c r="X332" s="10" t="e"/>
      <c r="Y332" s="10" t="e"/>
      <c r="Z332" s="10" t="e"/>
      <c r="AA332" s="10" t="e"/>
      <c r="AB332" s="10" t="e"/>
      <c r="AC332" s="10" t="e"/>
      <c r="AD332" s="10" t="e"/>
      <c r="AE332" s="10" t="e"/>
      <c r="AF332" s="10" t="e"/>
      <c r="AG332" s="10" t="e"/>
      <c r="AH332" s="10" t="e"/>
      <c r="AI332" s="10" t="e"/>
      <c r="AJ332" s="10" t="e"/>
      <c r="AK332" s="11">
        <v>16.77</v>
      </c>
      <c r="AL332" s="11" t="e"/>
      <c r="AM332" s="11" t="e"/>
      <c r="AN332" s="11" t="e"/>
      <c r="AO332" s="11" t="e"/>
      <c r="AP332" s="11" t="e"/>
      <c r="AQ332" s="11" t="e"/>
      <c r="AR332" s="11">
        <f>'Пакеты с пластиковыми ручками'!AJ10</f>
      </c>
      <c r="AS332" s="11" t="e"/>
      <c r="AT332" s="11">
        <f>AR332*AK332</f>
      </c>
    </row>
    <row r="333" ht="52" customHeight="true" s="1" customFormat="true" outlineLevel="1">
      <c r="A333" s="7" t="e"/>
      <c r="B333" s="8" t="e"/>
      <c r="C333" s="8" t="e"/>
      <c r="D333" s="8" t="e"/>
      <c r="E333" s="8" t="e"/>
      <c r="F333" s="9" t="e"/>
      <c r="G333" s="10" t="s">
        <v>1532</v>
      </c>
      <c r="H333" s="10" t="e"/>
      <c r="I333" s="10" t="e"/>
      <c r="J333" s="10" t="e"/>
      <c r="K333" s="10" t="e"/>
      <c r="L333" s="10" t="e"/>
      <c r="M333" s="10" t="e"/>
      <c r="N333" s="10" t="e"/>
      <c r="O333" s="10" t="s">
        <v>1533</v>
      </c>
      <c r="P333" s="10" t="e"/>
      <c r="Q333" s="10" t="e"/>
      <c r="R333" s="10" t="e"/>
      <c r="S333" s="10" t="e"/>
      <c r="T333" s="10" t="e"/>
      <c r="U333" s="10" t="e"/>
      <c r="V333" s="10" t="e"/>
      <c r="W333" s="10" t="e"/>
      <c r="X333" s="10" t="e"/>
      <c r="Y333" s="10" t="e"/>
      <c r="Z333" s="10" t="e"/>
      <c r="AA333" s="10" t="e"/>
      <c r="AB333" s="10" t="e"/>
      <c r="AC333" s="10" t="e"/>
      <c r="AD333" s="10" t="e"/>
      <c r="AE333" s="10" t="e"/>
      <c r="AF333" s="10" t="e"/>
      <c r="AG333" s="10" t="e"/>
      <c r="AH333" s="10" t="e"/>
      <c r="AI333" s="10" t="e"/>
      <c r="AJ333" s="10" t="e"/>
      <c r="AK333" s="11">
        <v>16.77</v>
      </c>
      <c r="AL333" s="11" t="e"/>
      <c r="AM333" s="11" t="e"/>
      <c r="AN333" s="11" t="e"/>
      <c r="AO333" s="11" t="e"/>
      <c r="AP333" s="11" t="e"/>
      <c r="AQ333" s="11" t="e"/>
      <c r="AR333" s="11">
        <f>'Пакеты с пластиковыми ручками'!AJ11</f>
      </c>
      <c r="AS333" s="11" t="e"/>
      <c r="AT333" s="11">
        <f>AR333*AK333</f>
      </c>
    </row>
    <row r="334" ht="52" customHeight="true" s="1" customFormat="true" outlineLevel="1">
      <c r="A334" s="7" t="e"/>
      <c r="B334" s="8" t="e"/>
      <c r="C334" s="8" t="e"/>
      <c r="D334" s="8" t="e"/>
      <c r="E334" s="8" t="e"/>
      <c r="F334" s="9" t="e"/>
      <c r="G334" s="10" t="s">
        <v>1537</v>
      </c>
      <c r="H334" s="10" t="e"/>
      <c r="I334" s="10" t="e"/>
      <c r="J334" s="10" t="e"/>
      <c r="K334" s="10" t="e"/>
      <c r="L334" s="10" t="e"/>
      <c r="M334" s="10" t="e"/>
      <c r="N334" s="10" t="e"/>
      <c r="O334" s="10" t="s">
        <v>1538</v>
      </c>
      <c r="P334" s="10" t="e"/>
      <c r="Q334" s="10" t="e"/>
      <c r="R334" s="10" t="e"/>
      <c r="S334" s="10" t="e"/>
      <c r="T334" s="10" t="e"/>
      <c r="U334" s="10" t="e"/>
      <c r="V334" s="10" t="e"/>
      <c r="W334" s="10" t="e"/>
      <c r="X334" s="10" t="e"/>
      <c r="Y334" s="10" t="e"/>
      <c r="Z334" s="10" t="e"/>
      <c r="AA334" s="10" t="e"/>
      <c r="AB334" s="10" t="e"/>
      <c r="AC334" s="10" t="e"/>
      <c r="AD334" s="10" t="e"/>
      <c r="AE334" s="10" t="e"/>
      <c r="AF334" s="10" t="e"/>
      <c r="AG334" s="10" t="e"/>
      <c r="AH334" s="10" t="e"/>
      <c r="AI334" s="10" t="e"/>
      <c r="AJ334" s="10" t="e"/>
      <c r="AK334" s="11">
        <v>16.77</v>
      </c>
      <c r="AL334" s="11" t="e"/>
      <c r="AM334" s="11" t="e"/>
      <c r="AN334" s="11" t="e"/>
      <c r="AO334" s="11" t="e"/>
      <c r="AP334" s="11" t="e"/>
      <c r="AQ334" s="11" t="e"/>
      <c r="AR334" s="11">
        <f>'Пакеты с пластиковыми ручками'!AJ12</f>
      </c>
      <c r="AS334" s="11" t="e"/>
      <c r="AT334" s="11">
        <f>AR334*AK334</f>
      </c>
    </row>
    <row r="335" ht="11" customHeight="true">
      <c r="A335" s="6" t="s">
        <v>1542</v>
      </c>
      <c r="B335" s="6" t="e"/>
      <c r="C335" s="6" t="e"/>
      <c r="D335" s="6" t="e"/>
      <c r="E335" s="6" t="e"/>
      <c r="F335" s="6" t="e"/>
      <c r="G335" s="6" t="e"/>
      <c r="H335" s="6" t="e"/>
      <c r="I335" s="6" t="e"/>
      <c r="J335" s="6" t="e"/>
      <c r="K335" s="6" t="e"/>
      <c r="L335" s="6" t="e"/>
      <c r="M335" s="6" t="e"/>
      <c r="N335" s="6" t="e"/>
      <c r="O335" s="6" t="e"/>
      <c r="P335" s="6" t="e"/>
      <c r="Q335" s="6" t="e"/>
      <c r="R335" s="6" t="e"/>
      <c r="S335" s="6" t="e"/>
      <c r="T335" s="6" t="e"/>
      <c r="U335" s="6" t="e"/>
      <c r="V335" s="6" t="e"/>
      <c r="W335" s="6" t="e"/>
      <c r="X335" s="6" t="e"/>
      <c r="Y335" s="6" t="e"/>
      <c r="Z335" s="6" t="e"/>
      <c r="AA335" s="6" t="e"/>
      <c r="AB335" s="6" t="e"/>
      <c r="AC335" s="6" t="e"/>
      <c r="AD335" s="6" t="e"/>
      <c r="AE335" s="6" t="e"/>
      <c r="AF335" s="6" t="e"/>
      <c r="AG335" s="6" t="e"/>
      <c r="AH335" s="6" t="e"/>
      <c r="AI335" s="6" t="e"/>
      <c r="AJ335" s="6" t="e"/>
      <c r="AK335" s="6" t="e"/>
      <c r="AL335" s="6" t="e"/>
      <c r="AM335" s="6" t="e"/>
      <c r="AN335" s="6" t="e"/>
      <c r="AO335" s="6" t="e"/>
      <c r="AP335" s="6" t="e"/>
      <c r="AQ335" s="6" t="e"/>
      <c r="AR335" s="6" t="e"/>
      <c r="AS335" s="6" t="e"/>
      <c r="AT335" s="6" t="e"/>
    </row>
    <row r="336" ht="52" customHeight="true" s="1" customFormat="true" outlineLevel="1">
      <c r="A336" s="7" t="e"/>
      <c r="B336" s="8" t="e"/>
      <c r="C336" s="8" t="e"/>
      <c r="D336" s="8" t="e"/>
      <c r="E336" s="8" t="e"/>
      <c r="F336" s="9" t="e"/>
      <c r="G336" s="10" t="s">
        <v>1543</v>
      </c>
      <c r="H336" s="10" t="e"/>
      <c r="I336" s="10" t="e"/>
      <c r="J336" s="10" t="e"/>
      <c r="K336" s="10" t="e"/>
      <c r="L336" s="10" t="e"/>
      <c r="M336" s="10" t="e"/>
      <c r="N336" s="10" t="e"/>
      <c r="O336" s="10" t="s">
        <v>1544</v>
      </c>
      <c r="P336" s="10" t="e"/>
      <c r="Q336" s="10" t="e"/>
      <c r="R336" s="10" t="e"/>
      <c r="S336" s="10" t="e"/>
      <c r="T336" s="10" t="e"/>
      <c r="U336" s="10" t="e"/>
      <c r="V336" s="10" t="e"/>
      <c r="W336" s="10" t="e"/>
      <c r="X336" s="10" t="e"/>
      <c r="Y336" s="10" t="e"/>
      <c r="Z336" s="10" t="e"/>
      <c r="AA336" s="10" t="e"/>
      <c r="AB336" s="10" t="e"/>
      <c r="AC336" s="10" t="e"/>
      <c r="AD336" s="10" t="e"/>
      <c r="AE336" s="10" t="e"/>
      <c r="AF336" s="10" t="e"/>
      <c r="AG336" s="10" t="e"/>
      <c r="AH336" s="10" t="e"/>
      <c r="AI336" s="10" t="e"/>
      <c r="AJ336" s="10" t="e"/>
      <c r="AK336" s="11">
        <v>22.76</v>
      </c>
      <c r="AL336" s="11" t="e"/>
      <c r="AM336" s="11" t="e"/>
      <c r="AN336" s="11" t="e"/>
      <c r="AO336" s="11" t="e"/>
      <c r="AP336" s="11" t="e"/>
      <c r="AQ336" s="11" t="e"/>
      <c r="AR336" s="11">
        <f>'Пакеты с пробивной ручкой'!AJ37</f>
      </c>
      <c r="AS336" s="11" t="e"/>
      <c r="AT336" s="11">
        <f>AR336*AK336</f>
      </c>
    </row>
    <row r="337" ht="52" customHeight="true" s="1" customFormat="true" outlineLevel="1">
      <c r="A337" s="7" t="e"/>
      <c r="B337" s="8" t="e"/>
      <c r="C337" s="8" t="e"/>
      <c r="D337" s="8" t="e"/>
      <c r="E337" s="8" t="e"/>
      <c r="F337" s="9" t="e"/>
      <c r="G337" s="10" t="s">
        <v>1548</v>
      </c>
      <c r="H337" s="10" t="e"/>
      <c r="I337" s="10" t="e"/>
      <c r="J337" s="10" t="e"/>
      <c r="K337" s="10" t="e"/>
      <c r="L337" s="10" t="e"/>
      <c r="M337" s="10" t="e"/>
      <c r="N337" s="10" t="e"/>
      <c r="O337" s="10" t="s">
        <v>1549</v>
      </c>
      <c r="P337" s="10" t="e"/>
      <c r="Q337" s="10" t="e"/>
      <c r="R337" s="10" t="e"/>
      <c r="S337" s="10" t="e"/>
      <c r="T337" s="10" t="e"/>
      <c r="U337" s="10" t="e"/>
      <c r="V337" s="10" t="e"/>
      <c r="W337" s="10" t="e"/>
      <c r="X337" s="10" t="e"/>
      <c r="Y337" s="10" t="e"/>
      <c r="Z337" s="10" t="e"/>
      <c r="AA337" s="10" t="e"/>
      <c r="AB337" s="10" t="e"/>
      <c r="AC337" s="10" t="e"/>
      <c r="AD337" s="10" t="e"/>
      <c r="AE337" s="10" t="e"/>
      <c r="AF337" s="10" t="e"/>
      <c r="AG337" s="10" t="e"/>
      <c r="AH337" s="10" t="e"/>
      <c r="AI337" s="10" t="e"/>
      <c r="AJ337" s="10" t="e"/>
      <c r="AK337" s="11">
        <v>22.76</v>
      </c>
      <c r="AL337" s="11" t="e"/>
      <c r="AM337" s="11" t="e"/>
      <c r="AN337" s="11" t="e"/>
      <c r="AO337" s="11" t="e"/>
      <c r="AP337" s="11" t="e"/>
      <c r="AQ337" s="11" t="e"/>
      <c r="AR337" s="11">
        <f>'Пакеты с пробивной ручкой'!AJ36</f>
      </c>
      <c r="AS337" s="11" t="e"/>
      <c r="AT337" s="11">
        <f>AR337*AK337</f>
      </c>
    </row>
    <row r="338" ht="52" customHeight="true" s="1" customFormat="true" outlineLevel="1">
      <c r="A338" s="7" t="e"/>
      <c r="B338" s="8" t="e"/>
      <c r="C338" s="8" t="e"/>
      <c r="D338" s="8" t="e"/>
      <c r="E338" s="8" t="e"/>
      <c r="F338" s="9" t="e"/>
      <c r="G338" s="10" t="s">
        <v>1553</v>
      </c>
      <c r="H338" s="10" t="e"/>
      <c r="I338" s="10" t="e"/>
      <c r="J338" s="10" t="e"/>
      <c r="K338" s="10" t="e"/>
      <c r="L338" s="10" t="e"/>
      <c r="M338" s="10" t="e"/>
      <c r="N338" s="10" t="e"/>
      <c r="O338" s="10" t="s">
        <v>1554</v>
      </c>
      <c r="P338" s="10" t="e"/>
      <c r="Q338" s="10" t="e"/>
      <c r="R338" s="10" t="e"/>
      <c r="S338" s="10" t="e"/>
      <c r="T338" s="10" t="e"/>
      <c r="U338" s="10" t="e"/>
      <c r="V338" s="10" t="e"/>
      <c r="W338" s="10" t="e"/>
      <c r="X338" s="10" t="e"/>
      <c r="Y338" s="10" t="e"/>
      <c r="Z338" s="10" t="e"/>
      <c r="AA338" s="10" t="e"/>
      <c r="AB338" s="10" t="e"/>
      <c r="AC338" s="10" t="e"/>
      <c r="AD338" s="10" t="e"/>
      <c r="AE338" s="10" t="e"/>
      <c r="AF338" s="10" t="e"/>
      <c r="AG338" s="10" t="e"/>
      <c r="AH338" s="10" t="e"/>
      <c r="AI338" s="10" t="e"/>
      <c r="AJ338" s="10" t="e"/>
      <c r="AK338" s="11">
        <v>22.76</v>
      </c>
      <c r="AL338" s="11" t="e"/>
      <c r="AM338" s="11" t="e"/>
      <c r="AN338" s="11" t="e"/>
      <c r="AO338" s="11" t="e"/>
      <c r="AP338" s="11" t="e"/>
      <c r="AQ338" s="11" t="e"/>
      <c r="AR338" s="11">
        <f>'Пакеты с пробивной ручкой'!AJ35</f>
      </c>
      <c r="AS338" s="11" t="e"/>
      <c r="AT338" s="11">
        <f>AR338*AK338</f>
      </c>
    </row>
    <row r="339" ht="52" customHeight="true" s="1" customFormat="true" outlineLevel="1">
      <c r="A339" s="7" t="e"/>
      <c r="B339" s="8" t="e"/>
      <c r="C339" s="8" t="e"/>
      <c r="D339" s="8" t="e"/>
      <c r="E339" s="8" t="e"/>
      <c r="F339" s="9" t="e"/>
      <c r="G339" s="10" t="s">
        <v>1558</v>
      </c>
      <c r="H339" s="10" t="e"/>
      <c r="I339" s="10" t="e"/>
      <c r="J339" s="10" t="e"/>
      <c r="K339" s="10" t="e"/>
      <c r="L339" s="10" t="e"/>
      <c r="M339" s="10" t="e"/>
      <c r="N339" s="10" t="e"/>
      <c r="O339" s="10" t="s">
        <v>1559</v>
      </c>
      <c r="P339" s="10" t="e"/>
      <c r="Q339" s="10" t="e"/>
      <c r="R339" s="10" t="e"/>
      <c r="S339" s="10" t="e"/>
      <c r="T339" s="10" t="e"/>
      <c r="U339" s="10" t="e"/>
      <c r="V339" s="10" t="e"/>
      <c r="W339" s="10" t="e"/>
      <c r="X339" s="10" t="e"/>
      <c r="Y339" s="10" t="e"/>
      <c r="Z339" s="10" t="e"/>
      <c r="AA339" s="10" t="e"/>
      <c r="AB339" s="10" t="e"/>
      <c r="AC339" s="10" t="e"/>
      <c r="AD339" s="10" t="e"/>
      <c r="AE339" s="10" t="e"/>
      <c r="AF339" s="10" t="e"/>
      <c r="AG339" s="10" t="e"/>
      <c r="AH339" s="10" t="e"/>
      <c r="AI339" s="10" t="e"/>
      <c r="AJ339" s="10" t="e"/>
      <c r="AK339" s="11">
        <v>22.76</v>
      </c>
      <c r="AL339" s="11" t="e"/>
      <c r="AM339" s="11" t="e"/>
      <c r="AN339" s="11" t="e"/>
      <c r="AO339" s="11" t="e"/>
      <c r="AP339" s="11" t="e"/>
      <c r="AQ339" s="11" t="e"/>
      <c r="AR339" s="11">
        <f>'Пакеты с пробивной ручкой'!AJ34</f>
      </c>
      <c r="AS339" s="11" t="e"/>
      <c r="AT339" s="11">
        <f>AR339*AK339</f>
      </c>
    </row>
    <row r="340" ht="52" customHeight="true" s="1" customFormat="true" outlineLevel="1">
      <c r="A340" s="7" t="e"/>
      <c r="B340" s="8" t="e"/>
      <c r="C340" s="8" t="e"/>
      <c r="D340" s="8" t="e"/>
      <c r="E340" s="8" t="e"/>
      <c r="F340" s="9" t="e"/>
      <c r="G340" s="10" t="s">
        <v>1563</v>
      </c>
      <c r="H340" s="10" t="e"/>
      <c r="I340" s="10" t="e"/>
      <c r="J340" s="10" t="e"/>
      <c r="K340" s="10" t="e"/>
      <c r="L340" s="10" t="e"/>
      <c r="M340" s="10" t="e"/>
      <c r="N340" s="10" t="e"/>
      <c r="O340" s="10" t="s">
        <v>1564</v>
      </c>
      <c r="P340" s="10" t="e"/>
      <c r="Q340" s="10" t="e"/>
      <c r="R340" s="10" t="e"/>
      <c r="S340" s="10" t="e"/>
      <c r="T340" s="10" t="e"/>
      <c r="U340" s="10" t="e"/>
      <c r="V340" s="10" t="e"/>
      <c r="W340" s="10" t="e"/>
      <c r="X340" s="10" t="e"/>
      <c r="Y340" s="10" t="e"/>
      <c r="Z340" s="10" t="e"/>
      <c r="AA340" s="10" t="e"/>
      <c r="AB340" s="10" t="e"/>
      <c r="AC340" s="10" t="e"/>
      <c r="AD340" s="10" t="e"/>
      <c r="AE340" s="10" t="e"/>
      <c r="AF340" s="10" t="e"/>
      <c r="AG340" s="10" t="e"/>
      <c r="AH340" s="10" t="e"/>
      <c r="AI340" s="10" t="e"/>
      <c r="AJ340" s="10" t="e"/>
      <c r="AK340" s="11">
        <v>22.76</v>
      </c>
      <c r="AL340" s="11" t="e"/>
      <c r="AM340" s="11" t="e"/>
      <c r="AN340" s="11" t="e"/>
      <c r="AO340" s="11" t="e"/>
      <c r="AP340" s="11" t="e"/>
      <c r="AQ340" s="11" t="e"/>
      <c r="AR340" s="11">
        <f>'Пакеты с пробивной ручкой'!AJ33</f>
      </c>
      <c r="AS340" s="11" t="e"/>
      <c r="AT340" s="11">
        <f>AR340*AK340</f>
      </c>
    </row>
    <row r="341" ht="52" customHeight="true" s="1" customFormat="true" outlineLevel="1">
      <c r="A341" s="7" t="e"/>
      <c r="B341" s="8" t="e"/>
      <c r="C341" s="8" t="e"/>
      <c r="D341" s="8" t="e"/>
      <c r="E341" s="8" t="e"/>
      <c r="F341" s="9" t="e"/>
      <c r="G341" s="10" t="s">
        <v>1568</v>
      </c>
      <c r="H341" s="10" t="e"/>
      <c r="I341" s="10" t="e"/>
      <c r="J341" s="10" t="e"/>
      <c r="K341" s="10" t="e"/>
      <c r="L341" s="10" t="e"/>
      <c r="M341" s="10" t="e"/>
      <c r="N341" s="10" t="e"/>
      <c r="O341" s="10" t="s">
        <v>1569</v>
      </c>
      <c r="P341" s="10" t="e"/>
      <c r="Q341" s="10" t="e"/>
      <c r="R341" s="10" t="e"/>
      <c r="S341" s="10" t="e"/>
      <c r="T341" s="10" t="e"/>
      <c r="U341" s="10" t="e"/>
      <c r="V341" s="10" t="e"/>
      <c r="W341" s="10" t="e"/>
      <c r="X341" s="10" t="e"/>
      <c r="Y341" s="10" t="e"/>
      <c r="Z341" s="10" t="e"/>
      <c r="AA341" s="10" t="e"/>
      <c r="AB341" s="10" t="e"/>
      <c r="AC341" s="10" t="e"/>
      <c r="AD341" s="10" t="e"/>
      <c r="AE341" s="10" t="e"/>
      <c r="AF341" s="10" t="e"/>
      <c r="AG341" s="10" t="e"/>
      <c r="AH341" s="10" t="e"/>
      <c r="AI341" s="10" t="e"/>
      <c r="AJ341" s="10" t="e"/>
      <c r="AK341" s="11">
        <v>22.76</v>
      </c>
      <c r="AL341" s="11" t="e"/>
      <c r="AM341" s="11" t="e"/>
      <c r="AN341" s="11" t="e"/>
      <c r="AO341" s="11" t="e"/>
      <c r="AP341" s="11" t="e"/>
      <c r="AQ341" s="11" t="e"/>
      <c r="AR341" s="11">
        <f>'Пакеты с пробивной ручкой'!AJ32</f>
      </c>
      <c r="AS341" s="11" t="e"/>
      <c r="AT341" s="11">
        <f>AR341*AK341</f>
      </c>
    </row>
    <row r="342" ht="52" customHeight="true" s="1" customFormat="true" outlineLevel="1">
      <c r="A342" s="7" t="e"/>
      <c r="B342" s="8" t="e"/>
      <c r="C342" s="8" t="e"/>
      <c r="D342" s="8" t="e"/>
      <c r="E342" s="8" t="e"/>
      <c r="F342" s="9" t="e"/>
      <c r="G342" s="10" t="s">
        <v>1573</v>
      </c>
      <c r="H342" s="10" t="e"/>
      <c r="I342" s="10" t="e"/>
      <c r="J342" s="10" t="e"/>
      <c r="K342" s="10" t="e"/>
      <c r="L342" s="10" t="e"/>
      <c r="M342" s="10" t="e"/>
      <c r="N342" s="10" t="e"/>
      <c r="O342" s="10" t="s">
        <v>1574</v>
      </c>
      <c r="P342" s="10" t="e"/>
      <c r="Q342" s="10" t="e"/>
      <c r="R342" s="10" t="e"/>
      <c r="S342" s="10" t="e"/>
      <c r="T342" s="10" t="e"/>
      <c r="U342" s="10" t="e"/>
      <c r="V342" s="10" t="e"/>
      <c r="W342" s="10" t="e"/>
      <c r="X342" s="10" t="e"/>
      <c r="Y342" s="10" t="e"/>
      <c r="Z342" s="10" t="e"/>
      <c r="AA342" s="10" t="e"/>
      <c r="AB342" s="10" t="e"/>
      <c r="AC342" s="10" t="e"/>
      <c r="AD342" s="10" t="e"/>
      <c r="AE342" s="10" t="e"/>
      <c r="AF342" s="10" t="e"/>
      <c r="AG342" s="10" t="e"/>
      <c r="AH342" s="10" t="e"/>
      <c r="AI342" s="10" t="e"/>
      <c r="AJ342" s="10" t="e"/>
      <c r="AK342" s="11">
        <v>22.76</v>
      </c>
      <c r="AL342" s="11" t="e"/>
      <c r="AM342" s="11" t="e"/>
      <c r="AN342" s="11" t="e"/>
      <c r="AO342" s="11" t="e"/>
      <c r="AP342" s="11" t="e"/>
      <c r="AQ342" s="11" t="e"/>
      <c r="AR342" s="11">
        <f>'Пакеты с пробивной ручкой'!AJ31</f>
      </c>
      <c r="AS342" s="11" t="e"/>
      <c r="AT342" s="11">
        <f>AR342*AK342</f>
      </c>
    </row>
    <row r="343" ht="52" customHeight="true" s="1" customFormat="true" outlineLevel="1">
      <c r="A343" s="7" t="e"/>
      <c r="B343" s="8" t="e"/>
      <c r="C343" s="8" t="e"/>
      <c r="D343" s="8" t="e"/>
      <c r="E343" s="8" t="e"/>
      <c r="F343" s="9" t="e"/>
      <c r="G343" s="10" t="s">
        <v>1578</v>
      </c>
      <c r="H343" s="10" t="e"/>
      <c r="I343" s="10" t="e"/>
      <c r="J343" s="10" t="e"/>
      <c r="K343" s="10" t="e"/>
      <c r="L343" s="10" t="e"/>
      <c r="M343" s="10" t="e"/>
      <c r="N343" s="10" t="e"/>
      <c r="O343" s="10" t="s">
        <v>1579</v>
      </c>
      <c r="P343" s="10" t="e"/>
      <c r="Q343" s="10" t="e"/>
      <c r="R343" s="10" t="e"/>
      <c r="S343" s="10" t="e"/>
      <c r="T343" s="10" t="e"/>
      <c r="U343" s="10" t="e"/>
      <c r="V343" s="10" t="e"/>
      <c r="W343" s="10" t="e"/>
      <c r="X343" s="10" t="e"/>
      <c r="Y343" s="10" t="e"/>
      <c r="Z343" s="10" t="e"/>
      <c r="AA343" s="10" t="e"/>
      <c r="AB343" s="10" t="e"/>
      <c r="AC343" s="10" t="e"/>
      <c r="AD343" s="10" t="e"/>
      <c r="AE343" s="10" t="e"/>
      <c r="AF343" s="10" t="e"/>
      <c r="AG343" s="10" t="e"/>
      <c r="AH343" s="10" t="e"/>
      <c r="AI343" s="10" t="e"/>
      <c r="AJ343" s="10" t="e"/>
      <c r="AK343" s="11">
        <v>1.65</v>
      </c>
      <c r="AL343" s="11" t="e"/>
      <c r="AM343" s="11" t="e"/>
      <c r="AN343" s="11" t="e"/>
      <c r="AO343" s="11" t="e"/>
      <c r="AP343" s="11" t="e"/>
      <c r="AQ343" s="11" t="e"/>
      <c r="AR343" s="11">
        <f>'Пакеты с пробивной ручкой'!AJ15</f>
      </c>
      <c r="AS343" s="11" t="e"/>
      <c r="AT343" s="11">
        <f>AR343*AK343</f>
      </c>
    </row>
    <row r="344" ht="52" customHeight="true" s="1" customFormat="true" outlineLevel="1">
      <c r="A344" s="7" t="e"/>
      <c r="B344" s="8" t="e"/>
      <c r="C344" s="8" t="e"/>
      <c r="D344" s="8" t="e"/>
      <c r="E344" s="8" t="e"/>
      <c r="F344" s="9" t="e"/>
      <c r="G344" s="10" t="s">
        <v>1583</v>
      </c>
      <c r="H344" s="10" t="e"/>
      <c r="I344" s="10" t="e"/>
      <c r="J344" s="10" t="e"/>
      <c r="K344" s="10" t="e"/>
      <c r="L344" s="10" t="e"/>
      <c r="M344" s="10" t="e"/>
      <c r="N344" s="10" t="e"/>
      <c r="O344" s="10" t="s">
        <v>1584</v>
      </c>
      <c r="P344" s="10" t="e"/>
      <c r="Q344" s="10" t="e"/>
      <c r="R344" s="10" t="e"/>
      <c r="S344" s="10" t="e"/>
      <c r="T344" s="10" t="e"/>
      <c r="U344" s="10" t="e"/>
      <c r="V344" s="10" t="e"/>
      <c r="W344" s="10" t="e"/>
      <c r="X344" s="10" t="e"/>
      <c r="Y344" s="10" t="e"/>
      <c r="Z344" s="10" t="e"/>
      <c r="AA344" s="10" t="e"/>
      <c r="AB344" s="10" t="e"/>
      <c r="AC344" s="10" t="e"/>
      <c r="AD344" s="10" t="e"/>
      <c r="AE344" s="10" t="e"/>
      <c r="AF344" s="10" t="e"/>
      <c r="AG344" s="10" t="e"/>
      <c r="AH344" s="10" t="e"/>
      <c r="AI344" s="10" t="e"/>
      <c r="AJ344" s="10" t="e"/>
      <c r="AK344" s="11">
        <v>1.65</v>
      </c>
      <c r="AL344" s="11" t="e"/>
      <c r="AM344" s="11" t="e"/>
      <c r="AN344" s="11" t="e"/>
      <c r="AO344" s="11" t="e"/>
      <c r="AP344" s="11" t="e"/>
      <c r="AQ344" s="11" t="e"/>
      <c r="AR344" s="11">
        <f>'Пакеты с пробивной ручкой'!AJ16</f>
      </c>
      <c r="AS344" s="11" t="e"/>
      <c r="AT344" s="11">
        <f>AR344*AK344</f>
      </c>
    </row>
    <row r="345" ht="52" customHeight="true" s="1" customFormat="true" outlineLevel="1">
      <c r="A345" s="7" t="e"/>
      <c r="B345" s="8" t="e"/>
      <c r="C345" s="8" t="e"/>
      <c r="D345" s="8" t="e"/>
      <c r="E345" s="8" t="e"/>
      <c r="F345" s="9" t="e"/>
      <c r="G345" s="10" t="s">
        <v>1588</v>
      </c>
      <c r="H345" s="10" t="e"/>
      <c r="I345" s="10" t="e"/>
      <c r="J345" s="10" t="e"/>
      <c r="K345" s="10" t="e"/>
      <c r="L345" s="10" t="e"/>
      <c r="M345" s="10" t="e"/>
      <c r="N345" s="10" t="e"/>
      <c r="O345" s="10" t="s">
        <v>1589</v>
      </c>
      <c r="P345" s="10" t="e"/>
      <c r="Q345" s="10" t="e"/>
      <c r="R345" s="10" t="e"/>
      <c r="S345" s="10" t="e"/>
      <c r="T345" s="10" t="e"/>
      <c r="U345" s="10" t="e"/>
      <c r="V345" s="10" t="e"/>
      <c r="W345" s="10" t="e"/>
      <c r="X345" s="10" t="e"/>
      <c r="Y345" s="10" t="e"/>
      <c r="Z345" s="10" t="e"/>
      <c r="AA345" s="10" t="e"/>
      <c r="AB345" s="10" t="e"/>
      <c r="AC345" s="10" t="e"/>
      <c r="AD345" s="10" t="e"/>
      <c r="AE345" s="10" t="e"/>
      <c r="AF345" s="10" t="e"/>
      <c r="AG345" s="10" t="e"/>
      <c r="AH345" s="10" t="e"/>
      <c r="AI345" s="10" t="e"/>
      <c r="AJ345" s="10" t="e"/>
      <c r="AK345" s="11">
        <v>1.65</v>
      </c>
      <c r="AL345" s="11" t="e"/>
      <c r="AM345" s="11" t="e"/>
      <c r="AN345" s="11" t="e"/>
      <c r="AO345" s="11" t="e"/>
      <c r="AP345" s="11" t="e"/>
      <c r="AQ345" s="11" t="e"/>
      <c r="AR345" s="11">
        <f>'Пакеты с пробивной ручкой'!AJ17</f>
      </c>
      <c r="AS345" s="11" t="e"/>
      <c r="AT345" s="11">
        <f>AR345*AK345</f>
      </c>
    </row>
    <row r="346" ht="52" customHeight="true" s="1" customFormat="true" outlineLevel="1">
      <c r="A346" s="7" t="e"/>
      <c r="B346" s="8" t="e"/>
      <c r="C346" s="8" t="e"/>
      <c r="D346" s="8" t="e"/>
      <c r="E346" s="8" t="e"/>
      <c r="F346" s="9" t="e"/>
      <c r="G346" s="10" t="s">
        <v>1593</v>
      </c>
      <c r="H346" s="10" t="e"/>
      <c r="I346" s="10" t="e"/>
      <c r="J346" s="10" t="e"/>
      <c r="K346" s="10" t="e"/>
      <c r="L346" s="10" t="e"/>
      <c r="M346" s="10" t="e"/>
      <c r="N346" s="10" t="e"/>
      <c r="O346" s="10" t="s">
        <v>1594</v>
      </c>
      <c r="P346" s="10" t="e"/>
      <c r="Q346" s="10" t="e"/>
      <c r="R346" s="10" t="e"/>
      <c r="S346" s="10" t="e"/>
      <c r="T346" s="10" t="e"/>
      <c r="U346" s="10" t="e"/>
      <c r="V346" s="10" t="e"/>
      <c r="W346" s="10" t="e"/>
      <c r="X346" s="10" t="e"/>
      <c r="Y346" s="10" t="e"/>
      <c r="Z346" s="10" t="e"/>
      <c r="AA346" s="10" t="e"/>
      <c r="AB346" s="10" t="e"/>
      <c r="AC346" s="10" t="e"/>
      <c r="AD346" s="10" t="e"/>
      <c r="AE346" s="10" t="e"/>
      <c r="AF346" s="10" t="e"/>
      <c r="AG346" s="10" t="e"/>
      <c r="AH346" s="10" t="e"/>
      <c r="AI346" s="10" t="e"/>
      <c r="AJ346" s="10" t="e"/>
      <c r="AK346" s="11">
        <v>3.69</v>
      </c>
      <c r="AL346" s="11" t="e"/>
      <c r="AM346" s="11" t="e"/>
      <c r="AN346" s="11" t="e"/>
      <c r="AO346" s="11" t="e"/>
      <c r="AP346" s="11" t="e"/>
      <c r="AQ346" s="11" t="e"/>
      <c r="AR346" s="11">
        <f>'Пакеты с пробивной ручкой'!AJ18</f>
      </c>
      <c r="AS346" s="11" t="e"/>
      <c r="AT346" s="11">
        <f>AR346*AK346</f>
      </c>
    </row>
    <row r="347" ht="52" customHeight="true" s="1" customFormat="true" outlineLevel="1">
      <c r="A347" s="7" t="e"/>
      <c r="B347" s="8" t="e"/>
      <c r="C347" s="8" t="e"/>
      <c r="D347" s="8" t="e"/>
      <c r="E347" s="8" t="e"/>
      <c r="F347" s="9" t="e"/>
      <c r="G347" s="10" t="s">
        <v>1598</v>
      </c>
      <c r="H347" s="10" t="e"/>
      <c r="I347" s="10" t="e"/>
      <c r="J347" s="10" t="e"/>
      <c r="K347" s="10" t="e"/>
      <c r="L347" s="10" t="e"/>
      <c r="M347" s="10" t="e"/>
      <c r="N347" s="10" t="e"/>
      <c r="O347" s="10" t="s">
        <v>1599</v>
      </c>
      <c r="P347" s="10" t="e"/>
      <c r="Q347" s="10" t="e"/>
      <c r="R347" s="10" t="e"/>
      <c r="S347" s="10" t="e"/>
      <c r="T347" s="10" t="e"/>
      <c r="U347" s="10" t="e"/>
      <c r="V347" s="10" t="e"/>
      <c r="W347" s="10" t="e"/>
      <c r="X347" s="10" t="e"/>
      <c r="Y347" s="10" t="e"/>
      <c r="Z347" s="10" t="e"/>
      <c r="AA347" s="10" t="e"/>
      <c r="AB347" s="10" t="e"/>
      <c r="AC347" s="10" t="e"/>
      <c r="AD347" s="10" t="e"/>
      <c r="AE347" s="10" t="e"/>
      <c r="AF347" s="10" t="e"/>
      <c r="AG347" s="10" t="e"/>
      <c r="AH347" s="10" t="e"/>
      <c r="AI347" s="10" t="e"/>
      <c r="AJ347" s="10" t="e"/>
      <c r="AK347" s="11">
        <v>3.69</v>
      </c>
      <c r="AL347" s="11" t="e"/>
      <c r="AM347" s="11" t="e"/>
      <c r="AN347" s="11" t="e"/>
      <c r="AO347" s="11" t="e"/>
      <c r="AP347" s="11" t="e"/>
      <c r="AQ347" s="11" t="e"/>
      <c r="AR347" s="11">
        <f>'Пакеты с пробивной ручкой'!AJ19</f>
      </c>
      <c r="AS347" s="11" t="e"/>
      <c r="AT347" s="11">
        <f>AR347*AK347</f>
      </c>
    </row>
    <row r="348" ht="52" customHeight="true" s="1" customFormat="true" outlineLevel="1">
      <c r="A348" s="7" t="e"/>
      <c r="B348" s="8" t="e"/>
      <c r="C348" s="8" t="e"/>
      <c r="D348" s="8" t="e"/>
      <c r="E348" s="8" t="e"/>
      <c r="F348" s="9" t="e"/>
      <c r="G348" s="10" t="s">
        <v>1603</v>
      </c>
      <c r="H348" s="10" t="e"/>
      <c r="I348" s="10" t="e"/>
      <c r="J348" s="10" t="e"/>
      <c r="K348" s="10" t="e"/>
      <c r="L348" s="10" t="e"/>
      <c r="M348" s="10" t="e"/>
      <c r="N348" s="10" t="e"/>
      <c r="O348" s="10" t="s">
        <v>1604</v>
      </c>
      <c r="P348" s="10" t="e"/>
      <c r="Q348" s="10" t="e"/>
      <c r="R348" s="10" t="e"/>
      <c r="S348" s="10" t="e"/>
      <c r="T348" s="10" t="e"/>
      <c r="U348" s="10" t="e"/>
      <c r="V348" s="10" t="e"/>
      <c r="W348" s="10" t="e"/>
      <c r="X348" s="10" t="e"/>
      <c r="Y348" s="10" t="e"/>
      <c r="Z348" s="10" t="e"/>
      <c r="AA348" s="10" t="e"/>
      <c r="AB348" s="10" t="e"/>
      <c r="AC348" s="10" t="e"/>
      <c r="AD348" s="10" t="e"/>
      <c r="AE348" s="10" t="e"/>
      <c r="AF348" s="10" t="e"/>
      <c r="AG348" s="10" t="e"/>
      <c r="AH348" s="10" t="e"/>
      <c r="AI348" s="10" t="e"/>
      <c r="AJ348" s="10" t="e"/>
      <c r="AK348" s="11">
        <v>43.78</v>
      </c>
      <c r="AL348" s="11" t="e"/>
      <c r="AM348" s="11" t="e"/>
      <c r="AN348" s="11" t="e"/>
      <c r="AO348" s="11" t="e"/>
      <c r="AP348" s="11" t="e"/>
      <c r="AQ348" s="11" t="e"/>
      <c r="AR348" s="11">
        <f>'Пакеты с пробивной ручкой'!AJ13</f>
      </c>
      <c r="AS348" s="11" t="e"/>
      <c r="AT348" s="11">
        <f>AR348*AK348</f>
      </c>
    </row>
    <row r="349" ht="52" customHeight="true" s="1" customFormat="true" outlineLevel="1">
      <c r="A349" s="7" t="e"/>
      <c r="B349" s="8" t="e"/>
      <c r="C349" s="8" t="e"/>
      <c r="D349" s="8" t="e"/>
      <c r="E349" s="8" t="e"/>
      <c r="F349" s="9" t="e"/>
      <c r="G349" s="10" t="s">
        <v>1608</v>
      </c>
      <c r="H349" s="10" t="e"/>
      <c r="I349" s="10" t="e"/>
      <c r="J349" s="10" t="e"/>
      <c r="K349" s="10" t="e"/>
      <c r="L349" s="10" t="e"/>
      <c r="M349" s="10" t="e"/>
      <c r="N349" s="10" t="e"/>
      <c r="O349" s="10" t="s">
        <v>1609</v>
      </c>
      <c r="P349" s="10" t="e"/>
      <c r="Q349" s="10" t="e"/>
      <c r="R349" s="10" t="e"/>
      <c r="S349" s="10" t="e"/>
      <c r="T349" s="10" t="e"/>
      <c r="U349" s="10" t="e"/>
      <c r="V349" s="10" t="e"/>
      <c r="W349" s="10" t="e"/>
      <c r="X349" s="10" t="e"/>
      <c r="Y349" s="10" t="e"/>
      <c r="Z349" s="10" t="e"/>
      <c r="AA349" s="10" t="e"/>
      <c r="AB349" s="10" t="e"/>
      <c r="AC349" s="10" t="e"/>
      <c r="AD349" s="10" t="e"/>
      <c r="AE349" s="10" t="e"/>
      <c r="AF349" s="10" t="e"/>
      <c r="AG349" s="10" t="e"/>
      <c r="AH349" s="10" t="e"/>
      <c r="AI349" s="10" t="e"/>
      <c r="AJ349" s="10" t="e"/>
      <c r="AK349" s="11">
        <v>1.65</v>
      </c>
      <c r="AL349" s="11" t="e"/>
      <c r="AM349" s="11" t="e"/>
      <c r="AN349" s="11" t="e"/>
      <c r="AO349" s="11" t="e"/>
      <c r="AP349" s="11" t="e"/>
      <c r="AQ349" s="11" t="e"/>
      <c r="AR349" s="11">
        <f>'Пакеты с пробивной ручкой'!AJ14</f>
      </c>
      <c r="AS349" s="11" t="e"/>
      <c r="AT349" s="11">
        <f>AR349*AK349</f>
      </c>
    </row>
    <row r="350" ht="52" customHeight="true" s="1" customFormat="true" outlineLevel="1">
      <c r="A350" s="7" t="e"/>
      <c r="B350" s="8" t="e"/>
      <c r="C350" s="8" t="e"/>
      <c r="D350" s="8" t="e"/>
      <c r="E350" s="8" t="e"/>
      <c r="F350" s="9" t="e"/>
      <c r="G350" s="10" t="s">
        <v>1613</v>
      </c>
      <c r="H350" s="10" t="e"/>
      <c r="I350" s="10" t="e"/>
      <c r="J350" s="10" t="e"/>
      <c r="K350" s="10" t="e"/>
      <c r="L350" s="10" t="e"/>
      <c r="M350" s="10" t="e"/>
      <c r="N350" s="10" t="e"/>
      <c r="O350" s="10" t="s">
        <v>1614</v>
      </c>
      <c r="P350" s="10" t="e"/>
      <c r="Q350" s="10" t="e"/>
      <c r="R350" s="10" t="e"/>
      <c r="S350" s="10" t="e"/>
      <c r="T350" s="10" t="e"/>
      <c r="U350" s="10" t="e"/>
      <c r="V350" s="10" t="e"/>
      <c r="W350" s="10" t="e"/>
      <c r="X350" s="10" t="e"/>
      <c r="Y350" s="10" t="e"/>
      <c r="Z350" s="10" t="e"/>
      <c r="AA350" s="10" t="e"/>
      <c r="AB350" s="10" t="e"/>
      <c r="AC350" s="10" t="e"/>
      <c r="AD350" s="10" t="e"/>
      <c r="AE350" s="10" t="e"/>
      <c r="AF350" s="10" t="e"/>
      <c r="AG350" s="10" t="e"/>
      <c r="AH350" s="10" t="e"/>
      <c r="AI350" s="10" t="e"/>
      <c r="AJ350" s="10" t="e"/>
      <c r="AK350" s="11">
        <v>43.78</v>
      </c>
      <c r="AL350" s="11" t="e"/>
      <c r="AM350" s="11" t="e"/>
      <c r="AN350" s="11" t="e"/>
      <c r="AO350" s="11" t="e"/>
      <c r="AP350" s="11" t="e"/>
      <c r="AQ350" s="11" t="e"/>
      <c r="AR350" s="11">
        <f>'Пакеты с пробивной ручкой'!AJ11</f>
      </c>
      <c r="AS350" s="11" t="e"/>
      <c r="AT350" s="11">
        <f>AR350*AK350</f>
      </c>
    </row>
    <row r="351" ht="52" customHeight="true" s="1" customFormat="true" outlineLevel="1">
      <c r="A351" s="7" t="e"/>
      <c r="B351" s="8" t="e"/>
      <c r="C351" s="8" t="e"/>
      <c r="D351" s="8" t="e"/>
      <c r="E351" s="8" t="e"/>
      <c r="F351" s="9" t="e"/>
      <c r="G351" s="10" t="s">
        <v>1618</v>
      </c>
      <c r="H351" s="10" t="e"/>
      <c r="I351" s="10" t="e"/>
      <c r="J351" s="10" t="e"/>
      <c r="K351" s="10" t="e"/>
      <c r="L351" s="10" t="e"/>
      <c r="M351" s="10" t="e"/>
      <c r="N351" s="10" t="e"/>
      <c r="O351" s="10" t="s">
        <v>1619</v>
      </c>
      <c r="P351" s="10" t="e"/>
      <c r="Q351" s="10" t="e"/>
      <c r="R351" s="10" t="e"/>
      <c r="S351" s="10" t="e"/>
      <c r="T351" s="10" t="e"/>
      <c r="U351" s="10" t="e"/>
      <c r="V351" s="10" t="e"/>
      <c r="W351" s="10" t="e"/>
      <c r="X351" s="10" t="e"/>
      <c r="Y351" s="10" t="e"/>
      <c r="Z351" s="10" t="e"/>
      <c r="AA351" s="10" t="e"/>
      <c r="AB351" s="10" t="e"/>
      <c r="AC351" s="10" t="e"/>
      <c r="AD351" s="10" t="e"/>
      <c r="AE351" s="10" t="e"/>
      <c r="AF351" s="10" t="e"/>
      <c r="AG351" s="10" t="e"/>
      <c r="AH351" s="10" t="e"/>
      <c r="AI351" s="10" t="e"/>
      <c r="AJ351" s="10" t="e"/>
      <c r="AK351" s="11">
        <v>43.78</v>
      </c>
      <c r="AL351" s="11" t="e"/>
      <c r="AM351" s="11" t="e"/>
      <c r="AN351" s="11" t="e"/>
      <c r="AO351" s="11" t="e"/>
      <c r="AP351" s="11" t="e"/>
      <c r="AQ351" s="11" t="e"/>
      <c r="AR351" s="11">
        <f>'Пакеты с пробивной ручкой'!AJ10</f>
      </c>
      <c r="AS351" s="11" t="e"/>
      <c r="AT351" s="11">
        <f>AR351*AK351</f>
      </c>
    </row>
    <row r="352" ht="52" customHeight="true" s="1" customFormat="true" outlineLevel="1">
      <c r="A352" s="7" t="e"/>
      <c r="B352" s="8" t="e"/>
      <c r="C352" s="8" t="e"/>
      <c r="D352" s="8" t="e"/>
      <c r="E352" s="8" t="e"/>
      <c r="F352" s="9" t="e"/>
      <c r="G352" s="10" t="s">
        <v>1623</v>
      </c>
      <c r="H352" s="10" t="e"/>
      <c r="I352" s="10" t="e"/>
      <c r="J352" s="10" t="e"/>
      <c r="K352" s="10" t="e"/>
      <c r="L352" s="10" t="e"/>
      <c r="M352" s="10" t="e"/>
      <c r="N352" s="10" t="e"/>
      <c r="O352" s="10" t="s">
        <v>1624</v>
      </c>
      <c r="P352" s="10" t="e"/>
      <c r="Q352" s="10" t="e"/>
      <c r="R352" s="10" t="e"/>
      <c r="S352" s="10" t="e"/>
      <c r="T352" s="10" t="e"/>
      <c r="U352" s="10" t="e"/>
      <c r="V352" s="10" t="e"/>
      <c r="W352" s="10" t="e"/>
      <c r="X352" s="10" t="e"/>
      <c r="Y352" s="10" t="e"/>
      <c r="Z352" s="10" t="e"/>
      <c r="AA352" s="10" t="e"/>
      <c r="AB352" s="10" t="e"/>
      <c r="AC352" s="10" t="e"/>
      <c r="AD352" s="10" t="e"/>
      <c r="AE352" s="10" t="e"/>
      <c r="AF352" s="10" t="e"/>
      <c r="AG352" s="10" t="e"/>
      <c r="AH352" s="10" t="e"/>
      <c r="AI352" s="10" t="e"/>
      <c r="AJ352" s="10" t="e"/>
      <c r="AK352" s="11">
        <v>43.78</v>
      </c>
      <c r="AL352" s="11" t="e"/>
      <c r="AM352" s="11" t="e"/>
      <c r="AN352" s="11" t="e"/>
      <c r="AO352" s="11" t="e"/>
      <c r="AP352" s="11" t="e"/>
      <c r="AQ352" s="11" t="e"/>
      <c r="AR352" s="11">
        <f>'Пакеты с пробивной ручкой'!AJ9</f>
      </c>
      <c r="AS352" s="11" t="e"/>
      <c r="AT352" s="11">
        <f>AR352*AK352</f>
      </c>
    </row>
    <row r="353" ht="52" customHeight="true" s="1" customFormat="true" outlineLevel="1">
      <c r="A353" s="7" t="e"/>
      <c r="B353" s="8" t="e"/>
      <c r="C353" s="8" t="e"/>
      <c r="D353" s="8" t="e"/>
      <c r="E353" s="8" t="e"/>
      <c r="F353" s="9" t="e"/>
      <c r="G353" s="10" t="s">
        <v>1628</v>
      </c>
      <c r="H353" s="10" t="e"/>
      <c r="I353" s="10" t="e"/>
      <c r="J353" s="10" t="e"/>
      <c r="K353" s="10" t="e"/>
      <c r="L353" s="10" t="e"/>
      <c r="M353" s="10" t="e"/>
      <c r="N353" s="10" t="e"/>
      <c r="O353" s="10" t="s">
        <v>1629</v>
      </c>
      <c r="P353" s="10" t="e"/>
      <c r="Q353" s="10" t="e"/>
      <c r="R353" s="10" t="e"/>
      <c r="S353" s="10" t="e"/>
      <c r="T353" s="10" t="e"/>
      <c r="U353" s="10" t="e"/>
      <c r="V353" s="10" t="e"/>
      <c r="W353" s="10" t="e"/>
      <c r="X353" s="10" t="e"/>
      <c r="Y353" s="10" t="e"/>
      <c r="Z353" s="10" t="e"/>
      <c r="AA353" s="10" t="e"/>
      <c r="AB353" s="10" t="e"/>
      <c r="AC353" s="10" t="e"/>
      <c r="AD353" s="10" t="e"/>
      <c r="AE353" s="10" t="e"/>
      <c r="AF353" s="10" t="e"/>
      <c r="AG353" s="10" t="e"/>
      <c r="AH353" s="10" t="e"/>
      <c r="AI353" s="10" t="e"/>
      <c r="AJ353" s="10" t="e"/>
      <c r="AK353" s="11">
        <v>43.78</v>
      </c>
      <c r="AL353" s="11" t="e"/>
      <c r="AM353" s="11" t="e"/>
      <c r="AN353" s="11" t="e"/>
      <c r="AO353" s="11" t="e"/>
      <c r="AP353" s="11" t="e"/>
      <c r="AQ353" s="11" t="e"/>
      <c r="AR353" s="11">
        <f>'Пакеты с пробивной ручкой'!AJ12</f>
      </c>
      <c r="AS353" s="11" t="e"/>
      <c r="AT353" s="11">
        <f>AR353*AK353</f>
      </c>
    </row>
    <row r="354" ht="52" customHeight="true" s="1" customFormat="true" outlineLevel="1">
      <c r="A354" s="7" t="e"/>
      <c r="B354" s="8" t="e"/>
      <c r="C354" s="8" t="e"/>
      <c r="D354" s="8" t="e"/>
      <c r="E354" s="8" t="e"/>
      <c r="F354" s="9" t="e"/>
      <c r="G354" s="10" t="s">
        <v>1633</v>
      </c>
      <c r="H354" s="10" t="e"/>
      <c r="I354" s="10" t="e"/>
      <c r="J354" s="10" t="e"/>
      <c r="K354" s="10" t="e"/>
      <c r="L354" s="10" t="e"/>
      <c r="M354" s="10" t="e"/>
      <c r="N354" s="10" t="e"/>
      <c r="O354" s="10" t="s">
        <v>1634</v>
      </c>
      <c r="P354" s="10" t="e"/>
      <c r="Q354" s="10" t="e"/>
      <c r="R354" s="10" t="e"/>
      <c r="S354" s="10" t="e"/>
      <c r="T354" s="10" t="e"/>
      <c r="U354" s="10" t="e"/>
      <c r="V354" s="10" t="e"/>
      <c r="W354" s="10" t="e"/>
      <c r="X354" s="10" t="e"/>
      <c r="Y354" s="10" t="e"/>
      <c r="Z354" s="10" t="e"/>
      <c r="AA354" s="10" t="e"/>
      <c r="AB354" s="10" t="e"/>
      <c r="AC354" s="10" t="e"/>
      <c r="AD354" s="10" t="e"/>
      <c r="AE354" s="10" t="e"/>
      <c r="AF354" s="10" t="e"/>
      <c r="AG354" s="10" t="e"/>
      <c r="AH354" s="10" t="e"/>
      <c r="AI354" s="10" t="e"/>
      <c r="AJ354" s="10" t="e"/>
      <c r="AK354" s="11">
        <v>9.88</v>
      </c>
      <c r="AL354" s="11" t="e"/>
      <c r="AM354" s="11" t="e"/>
      <c r="AN354" s="11" t="e"/>
      <c r="AO354" s="11" t="e"/>
      <c r="AP354" s="11" t="e"/>
      <c r="AQ354" s="11" t="e"/>
      <c r="AR354" s="11">
        <f>'Пакеты с пробивной ручкой'!AJ22</f>
      </c>
      <c r="AS354" s="11" t="e"/>
      <c r="AT354" s="11">
        <f>AR354*AK354</f>
      </c>
    </row>
    <row r="355" ht="52" customHeight="true" s="1" customFormat="true" outlineLevel="1">
      <c r="A355" s="7" t="e"/>
      <c r="B355" s="8" t="e"/>
      <c r="C355" s="8" t="e"/>
      <c r="D355" s="8" t="e"/>
      <c r="E355" s="8" t="e"/>
      <c r="F355" s="9" t="e"/>
      <c r="G355" s="10" t="s">
        <v>1638</v>
      </c>
      <c r="H355" s="10" t="e"/>
      <c r="I355" s="10" t="e"/>
      <c r="J355" s="10" t="e"/>
      <c r="K355" s="10" t="e"/>
      <c r="L355" s="10" t="e"/>
      <c r="M355" s="10" t="e"/>
      <c r="N355" s="10" t="e"/>
      <c r="O355" s="10" t="s">
        <v>1639</v>
      </c>
      <c r="P355" s="10" t="e"/>
      <c r="Q355" s="10" t="e"/>
      <c r="R355" s="10" t="e"/>
      <c r="S355" s="10" t="e"/>
      <c r="T355" s="10" t="e"/>
      <c r="U355" s="10" t="e"/>
      <c r="V355" s="10" t="e"/>
      <c r="W355" s="10" t="e"/>
      <c r="X355" s="10" t="e"/>
      <c r="Y355" s="10" t="e"/>
      <c r="Z355" s="10" t="e"/>
      <c r="AA355" s="10" t="e"/>
      <c r="AB355" s="10" t="e"/>
      <c r="AC355" s="10" t="e"/>
      <c r="AD355" s="10" t="e"/>
      <c r="AE355" s="10" t="e"/>
      <c r="AF355" s="10" t="e"/>
      <c r="AG355" s="10" t="e"/>
      <c r="AH355" s="10" t="e"/>
      <c r="AI355" s="10" t="e"/>
      <c r="AJ355" s="10" t="e"/>
      <c r="AK355" s="11">
        <v>9.88</v>
      </c>
      <c r="AL355" s="11" t="e"/>
      <c r="AM355" s="11" t="e"/>
      <c r="AN355" s="11" t="e"/>
      <c r="AO355" s="11" t="e"/>
      <c r="AP355" s="11" t="e"/>
      <c r="AQ355" s="11" t="e"/>
      <c r="AR355" s="11">
        <f>'Пакеты с пробивной ручкой'!AJ23</f>
      </c>
      <c r="AS355" s="11" t="e"/>
      <c r="AT355" s="11">
        <f>AR355*AK355</f>
      </c>
    </row>
    <row r="356" ht="52" customHeight="true" s="1" customFormat="true" outlineLevel="1">
      <c r="A356" s="7" t="e"/>
      <c r="B356" s="8" t="e"/>
      <c r="C356" s="8" t="e"/>
      <c r="D356" s="8" t="e"/>
      <c r="E356" s="8" t="e"/>
      <c r="F356" s="9" t="e"/>
      <c r="G356" s="10" t="s">
        <v>1643</v>
      </c>
      <c r="H356" s="10" t="e"/>
      <c r="I356" s="10" t="e"/>
      <c r="J356" s="10" t="e"/>
      <c r="K356" s="10" t="e"/>
      <c r="L356" s="10" t="e"/>
      <c r="M356" s="10" t="e"/>
      <c r="N356" s="10" t="e"/>
      <c r="O356" s="10" t="s">
        <v>1644</v>
      </c>
      <c r="P356" s="10" t="e"/>
      <c r="Q356" s="10" t="e"/>
      <c r="R356" s="10" t="e"/>
      <c r="S356" s="10" t="e"/>
      <c r="T356" s="10" t="e"/>
      <c r="U356" s="10" t="e"/>
      <c r="V356" s="10" t="e"/>
      <c r="W356" s="10" t="e"/>
      <c r="X356" s="10" t="e"/>
      <c r="Y356" s="10" t="e"/>
      <c r="Z356" s="10" t="e"/>
      <c r="AA356" s="10" t="e"/>
      <c r="AB356" s="10" t="e"/>
      <c r="AC356" s="10" t="e"/>
      <c r="AD356" s="10" t="e"/>
      <c r="AE356" s="10" t="e"/>
      <c r="AF356" s="10" t="e"/>
      <c r="AG356" s="10" t="e"/>
      <c r="AH356" s="10" t="e"/>
      <c r="AI356" s="10" t="e"/>
      <c r="AJ356" s="10" t="e"/>
      <c r="AK356" s="11">
        <v>9.88</v>
      </c>
      <c r="AL356" s="11" t="e"/>
      <c r="AM356" s="11" t="e"/>
      <c r="AN356" s="11" t="e"/>
      <c r="AO356" s="11" t="e"/>
      <c r="AP356" s="11" t="e"/>
      <c r="AQ356" s="11" t="e"/>
      <c r="AR356" s="11">
        <f>'Пакеты с пробивной ручкой'!AJ24</f>
      </c>
      <c r="AS356" s="11" t="e"/>
      <c r="AT356" s="11">
        <f>AR356*AK356</f>
      </c>
    </row>
    <row r="357" ht="52" customHeight="true" s="1" customFormat="true" outlineLevel="1">
      <c r="A357" s="7" t="e"/>
      <c r="B357" s="8" t="e"/>
      <c r="C357" s="8" t="e"/>
      <c r="D357" s="8" t="e"/>
      <c r="E357" s="8" t="e"/>
      <c r="F357" s="9" t="e"/>
      <c r="G357" s="10" t="s">
        <v>1648</v>
      </c>
      <c r="H357" s="10" t="e"/>
      <c r="I357" s="10" t="e"/>
      <c r="J357" s="10" t="e"/>
      <c r="K357" s="10" t="e"/>
      <c r="L357" s="10" t="e"/>
      <c r="M357" s="10" t="e"/>
      <c r="N357" s="10" t="e"/>
      <c r="O357" s="10" t="s">
        <v>1649</v>
      </c>
      <c r="P357" s="10" t="e"/>
      <c r="Q357" s="10" t="e"/>
      <c r="R357" s="10" t="e"/>
      <c r="S357" s="10" t="e"/>
      <c r="T357" s="10" t="e"/>
      <c r="U357" s="10" t="e"/>
      <c r="V357" s="10" t="e"/>
      <c r="W357" s="10" t="e"/>
      <c r="X357" s="10" t="e"/>
      <c r="Y357" s="10" t="e"/>
      <c r="Z357" s="10" t="e"/>
      <c r="AA357" s="10" t="e"/>
      <c r="AB357" s="10" t="e"/>
      <c r="AC357" s="10" t="e"/>
      <c r="AD357" s="10" t="e"/>
      <c r="AE357" s="10" t="e"/>
      <c r="AF357" s="10" t="e"/>
      <c r="AG357" s="10" t="e"/>
      <c r="AH357" s="10" t="e"/>
      <c r="AI357" s="10" t="e"/>
      <c r="AJ357" s="10" t="e"/>
      <c r="AK357" s="11">
        <v>6.71</v>
      </c>
      <c r="AL357" s="11" t="e"/>
      <c r="AM357" s="11" t="e"/>
      <c r="AN357" s="11" t="e"/>
      <c r="AO357" s="11" t="e"/>
      <c r="AP357" s="11" t="e"/>
      <c r="AQ357" s="11" t="e"/>
      <c r="AR357" s="11">
        <f>'Пакеты с пробивной ручкой'!AJ21</f>
      </c>
      <c r="AS357" s="11" t="e"/>
      <c r="AT357" s="11">
        <f>AR357*AK357</f>
      </c>
    </row>
    <row r="358" ht="52" customHeight="true" s="1" customFormat="true" outlineLevel="1">
      <c r="A358" s="7" t="e"/>
      <c r="B358" s="8" t="e"/>
      <c r="C358" s="8" t="e"/>
      <c r="D358" s="8" t="e"/>
      <c r="E358" s="8" t="e"/>
      <c r="F358" s="9" t="e"/>
      <c r="G358" s="10" t="s">
        <v>1653</v>
      </c>
      <c r="H358" s="10" t="e"/>
      <c r="I358" s="10" t="e"/>
      <c r="J358" s="10" t="e"/>
      <c r="K358" s="10" t="e"/>
      <c r="L358" s="10" t="e"/>
      <c r="M358" s="10" t="e"/>
      <c r="N358" s="10" t="e"/>
      <c r="O358" s="10" t="s">
        <v>1654</v>
      </c>
      <c r="P358" s="10" t="e"/>
      <c r="Q358" s="10" t="e"/>
      <c r="R358" s="10" t="e"/>
      <c r="S358" s="10" t="e"/>
      <c r="T358" s="10" t="e"/>
      <c r="U358" s="10" t="e"/>
      <c r="V358" s="10" t="e"/>
      <c r="W358" s="10" t="e"/>
      <c r="X358" s="10" t="e"/>
      <c r="Y358" s="10" t="e"/>
      <c r="Z358" s="10" t="e"/>
      <c r="AA358" s="10" t="e"/>
      <c r="AB358" s="10" t="e"/>
      <c r="AC358" s="10" t="e"/>
      <c r="AD358" s="10" t="e"/>
      <c r="AE358" s="10" t="e"/>
      <c r="AF358" s="10" t="e"/>
      <c r="AG358" s="10" t="e"/>
      <c r="AH358" s="10" t="e"/>
      <c r="AI358" s="10" t="e"/>
      <c r="AJ358" s="10" t="e"/>
      <c r="AK358" s="11">
        <v>22.76</v>
      </c>
      <c r="AL358" s="11" t="e"/>
      <c r="AM358" s="11" t="e"/>
      <c r="AN358" s="11" t="e"/>
      <c r="AO358" s="11" t="e"/>
      <c r="AP358" s="11" t="e"/>
      <c r="AQ358" s="11" t="e"/>
      <c r="AR358" s="11">
        <f>'Пакеты с пробивной ручкой'!AJ38</f>
      </c>
      <c r="AS358" s="11" t="e"/>
      <c r="AT358" s="11">
        <f>AR358*AK358</f>
      </c>
    </row>
    <row r="359" ht="52" customHeight="true" s="1" customFormat="true" outlineLevel="1">
      <c r="A359" s="7" t="e"/>
      <c r="B359" s="8" t="e"/>
      <c r="C359" s="8" t="e"/>
      <c r="D359" s="8" t="e"/>
      <c r="E359" s="8" t="e"/>
      <c r="F359" s="9" t="e"/>
      <c r="G359" s="10" t="s">
        <v>1658</v>
      </c>
      <c r="H359" s="10" t="e"/>
      <c r="I359" s="10" t="e"/>
      <c r="J359" s="10" t="e"/>
      <c r="K359" s="10" t="e"/>
      <c r="L359" s="10" t="e"/>
      <c r="M359" s="10" t="e"/>
      <c r="N359" s="10" t="e"/>
      <c r="O359" s="10" t="s">
        <v>1659</v>
      </c>
      <c r="P359" s="10" t="e"/>
      <c r="Q359" s="10" t="e"/>
      <c r="R359" s="10" t="e"/>
      <c r="S359" s="10" t="e"/>
      <c r="T359" s="10" t="e"/>
      <c r="U359" s="10" t="e"/>
      <c r="V359" s="10" t="e"/>
      <c r="W359" s="10" t="e"/>
      <c r="X359" s="10" t="e"/>
      <c r="Y359" s="10" t="e"/>
      <c r="Z359" s="10" t="e"/>
      <c r="AA359" s="10" t="e"/>
      <c r="AB359" s="10" t="e"/>
      <c r="AC359" s="10" t="e"/>
      <c r="AD359" s="10" t="e"/>
      <c r="AE359" s="10" t="e"/>
      <c r="AF359" s="10" t="e"/>
      <c r="AG359" s="10" t="e"/>
      <c r="AH359" s="10" t="e"/>
      <c r="AI359" s="10" t="e"/>
      <c r="AJ359" s="10" t="e"/>
      <c r="AK359" s="11">
        <v>6.71</v>
      </c>
      <c r="AL359" s="11" t="e"/>
      <c r="AM359" s="11" t="e"/>
      <c r="AN359" s="11" t="e"/>
      <c r="AO359" s="11" t="e"/>
      <c r="AP359" s="11" t="e"/>
      <c r="AQ359" s="11" t="e"/>
      <c r="AR359" s="11">
        <f>'Пакеты с пробивной ручкой'!AJ20</f>
      </c>
      <c r="AS359" s="11" t="e"/>
      <c r="AT359" s="11">
        <f>AR359*AK359</f>
      </c>
    </row>
    <row r="360" ht="52" customHeight="true" s="1" customFormat="true" outlineLevel="1">
      <c r="A360" s="7" t="e"/>
      <c r="B360" s="8" t="e"/>
      <c r="C360" s="8" t="e"/>
      <c r="D360" s="8" t="e"/>
      <c r="E360" s="8" t="e"/>
      <c r="F360" s="9" t="e"/>
      <c r="G360" s="10" t="s">
        <v>1663</v>
      </c>
      <c r="H360" s="10" t="e"/>
      <c r="I360" s="10" t="e"/>
      <c r="J360" s="10" t="e"/>
      <c r="K360" s="10" t="e"/>
      <c r="L360" s="10" t="e"/>
      <c r="M360" s="10" t="e"/>
      <c r="N360" s="10" t="e"/>
      <c r="O360" s="10" t="s">
        <v>1664</v>
      </c>
      <c r="P360" s="10" t="e"/>
      <c r="Q360" s="10" t="e"/>
      <c r="R360" s="10" t="e"/>
      <c r="S360" s="10" t="e"/>
      <c r="T360" s="10" t="e"/>
      <c r="U360" s="10" t="e"/>
      <c r="V360" s="10" t="e"/>
      <c r="W360" s="10" t="e"/>
      <c r="X360" s="10" t="e"/>
      <c r="Y360" s="10" t="e"/>
      <c r="Z360" s="10" t="e"/>
      <c r="AA360" s="10" t="e"/>
      <c r="AB360" s="10" t="e"/>
      <c r="AC360" s="10" t="e"/>
      <c r="AD360" s="10" t="e"/>
      <c r="AE360" s="10" t="e"/>
      <c r="AF360" s="10" t="e"/>
      <c r="AG360" s="10" t="e"/>
      <c r="AH360" s="10" t="e"/>
      <c r="AI360" s="10" t="e"/>
      <c r="AJ360" s="10" t="e"/>
      <c r="AK360" s="11">
        <v>10.24</v>
      </c>
      <c r="AL360" s="11" t="e"/>
      <c r="AM360" s="11" t="e"/>
      <c r="AN360" s="11" t="e"/>
      <c r="AO360" s="11" t="e"/>
      <c r="AP360" s="11" t="e"/>
      <c r="AQ360" s="11" t="e"/>
      <c r="AR360" s="11">
        <f>'Пакеты с пробивной ручкой'!AJ26</f>
      </c>
      <c r="AS360" s="11" t="e"/>
      <c r="AT360" s="11">
        <f>AR360*AK360</f>
      </c>
    </row>
    <row r="361" ht="52" customHeight="true" s="1" customFormat="true" outlineLevel="1">
      <c r="A361" s="7" t="e"/>
      <c r="B361" s="8" t="e"/>
      <c r="C361" s="8" t="e"/>
      <c r="D361" s="8" t="e"/>
      <c r="E361" s="8" t="e"/>
      <c r="F361" s="9" t="e"/>
      <c r="G361" s="10" t="s">
        <v>1668</v>
      </c>
      <c r="H361" s="10" t="e"/>
      <c r="I361" s="10" t="e"/>
      <c r="J361" s="10" t="e"/>
      <c r="K361" s="10" t="e"/>
      <c r="L361" s="10" t="e"/>
      <c r="M361" s="10" t="e"/>
      <c r="N361" s="10" t="e"/>
      <c r="O361" s="10" t="s">
        <v>1669</v>
      </c>
      <c r="P361" s="10" t="e"/>
      <c r="Q361" s="10" t="e"/>
      <c r="R361" s="10" t="e"/>
      <c r="S361" s="10" t="e"/>
      <c r="T361" s="10" t="e"/>
      <c r="U361" s="10" t="e"/>
      <c r="V361" s="10" t="e"/>
      <c r="W361" s="10" t="e"/>
      <c r="X361" s="10" t="e"/>
      <c r="Y361" s="10" t="e"/>
      <c r="Z361" s="10" t="e"/>
      <c r="AA361" s="10" t="e"/>
      <c r="AB361" s="10" t="e"/>
      <c r="AC361" s="10" t="e"/>
      <c r="AD361" s="10" t="e"/>
      <c r="AE361" s="10" t="e"/>
      <c r="AF361" s="10" t="e"/>
      <c r="AG361" s="10" t="e"/>
      <c r="AH361" s="10" t="e"/>
      <c r="AI361" s="10" t="e"/>
      <c r="AJ361" s="10" t="e"/>
      <c r="AK361" s="11">
        <v>6.37</v>
      </c>
      <c r="AL361" s="11" t="e"/>
      <c r="AM361" s="11" t="e"/>
      <c r="AN361" s="11" t="e"/>
      <c r="AO361" s="11" t="e"/>
      <c r="AP361" s="11" t="e"/>
      <c r="AQ361" s="11" t="e"/>
      <c r="AR361" s="11">
        <f>'Пакеты с пробивной ручкой'!AJ25</f>
      </c>
      <c r="AS361" s="11" t="e"/>
      <c r="AT361" s="11">
        <f>AR361*AK361</f>
      </c>
    </row>
    <row r="362" ht="52" customHeight="true" s="1" customFormat="true" outlineLevel="1">
      <c r="A362" s="7" t="e"/>
      <c r="B362" s="8" t="e"/>
      <c r="C362" s="8" t="e"/>
      <c r="D362" s="8" t="e"/>
      <c r="E362" s="8" t="e"/>
      <c r="F362" s="9" t="e"/>
      <c r="G362" s="10" t="s">
        <v>1673</v>
      </c>
      <c r="H362" s="10" t="e"/>
      <c r="I362" s="10" t="e"/>
      <c r="J362" s="10" t="e"/>
      <c r="K362" s="10" t="e"/>
      <c r="L362" s="10" t="e"/>
      <c r="M362" s="10" t="e"/>
      <c r="N362" s="10" t="e"/>
      <c r="O362" s="10" t="s">
        <v>1674</v>
      </c>
      <c r="P362" s="10" t="e"/>
      <c r="Q362" s="10" t="e"/>
      <c r="R362" s="10" t="e"/>
      <c r="S362" s="10" t="e"/>
      <c r="T362" s="10" t="e"/>
      <c r="U362" s="10" t="e"/>
      <c r="V362" s="10" t="e"/>
      <c r="W362" s="10" t="e"/>
      <c r="X362" s="10" t="e"/>
      <c r="Y362" s="10" t="e"/>
      <c r="Z362" s="10" t="e"/>
      <c r="AA362" s="10" t="e"/>
      <c r="AB362" s="10" t="e"/>
      <c r="AC362" s="10" t="e"/>
      <c r="AD362" s="10" t="e"/>
      <c r="AE362" s="10" t="e"/>
      <c r="AF362" s="10" t="e"/>
      <c r="AG362" s="10" t="e"/>
      <c r="AH362" s="10" t="e"/>
      <c r="AI362" s="10" t="e"/>
      <c r="AJ362" s="10" t="e"/>
      <c r="AK362" s="11">
        <v>22.76</v>
      </c>
      <c r="AL362" s="11" t="e"/>
      <c r="AM362" s="11" t="e"/>
      <c r="AN362" s="11" t="e"/>
      <c r="AO362" s="11" t="e"/>
      <c r="AP362" s="11" t="e"/>
      <c r="AQ362" s="11" t="e"/>
      <c r="AR362" s="11">
        <f>'Пакеты с пробивной ручкой'!AJ27</f>
      </c>
      <c r="AS362" s="11" t="e"/>
      <c r="AT362" s="11">
        <f>AR362*AK362</f>
      </c>
    </row>
    <row r="363" ht="52" customHeight="true" s="1" customFormat="true" outlineLevel="1">
      <c r="A363" s="7" t="e"/>
      <c r="B363" s="8" t="e"/>
      <c r="C363" s="8" t="e"/>
      <c r="D363" s="8" t="e"/>
      <c r="E363" s="8" t="e"/>
      <c r="F363" s="9" t="e"/>
      <c r="G363" s="10" t="s">
        <v>1678</v>
      </c>
      <c r="H363" s="10" t="e"/>
      <c r="I363" s="10" t="e"/>
      <c r="J363" s="10" t="e"/>
      <c r="K363" s="10" t="e"/>
      <c r="L363" s="10" t="e"/>
      <c r="M363" s="10" t="e"/>
      <c r="N363" s="10" t="e"/>
      <c r="O363" s="10" t="s">
        <v>1679</v>
      </c>
      <c r="P363" s="10" t="e"/>
      <c r="Q363" s="10" t="e"/>
      <c r="R363" s="10" t="e"/>
      <c r="S363" s="10" t="e"/>
      <c r="T363" s="10" t="e"/>
      <c r="U363" s="10" t="e"/>
      <c r="V363" s="10" t="e"/>
      <c r="W363" s="10" t="e"/>
      <c r="X363" s="10" t="e"/>
      <c r="Y363" s="10" t="e"/>
      <c r="Z363" s="10" t="e"/>
      <c r="AA363" s="10" t="e"/>
      <c r="AB363" s="10" t="e"/>
      <c r="AC363" s="10" t="e"/>
      <c r="AD363" s="10" t="e"/>
      <c r="AE363" s="10" t="e"/>
      <c r="AF363" s="10" t="e"/>
      <c r="AG363" s="10" t="e"/>
      <c r="AH363" s="10" t="e"/>
      <c r="AI363" s="10" t="e"/>
      <c r="AJ363" s="10" t="e"/>
      <c r="AK363" s="11">
        <v>22.76</v>
      </c>
      <c r="AL363" s="11" t="e"/>
      <c r="AM363" s="11" t="e"/>
      <c r="AN363" s="11" t="e"/>
      <c r="AO363" s="11" t="e"/>
      <c r="AP363" s="11" t="e"/>
      <c r="AQ363" s="11" t="e"/>
      <c r="AR363" s="11">
        <f>'Пакеты с пробивной ручкой'!AJ28</f>
      </c>
      <c r="AS363" s="11" t="e"/>
      <c r="AT363" s="11">
        <f>AR363*AK363</f>
      </c>
    </row>
    <row r="364" ht="52" customHeight="true" s="1" customFormat="true" outlineLevel="1">
      <c r="A364" s="7" t="e"/>
      <c r="B364" s="8" t="e"/>
      <c r="C364" s="8" t="e"/>
      <c r="D364" s="8" t="e"/>
      <c r="E364" s="8" t="e"/>
      <c r="F364" s="9" t="e"/>
      <c r="G364" s="10" t="s">
        <v>1683</v>
      </c>
      <c r="H364" s="10" t="e"/>
      <c r="I364" s="10" t="e"/>
      <c r="J364" s="10" t="e"/>
      <c r="K364" s="10" t="e"/>
      <c r="L364" s="10" t="e"/>
      <c r="M364" s="10" t="e"/>
      <c r="N364" s="10" t="e"/>
      <c r="O364" s="10" t="s">
        <v>1684</v>
      </c>
      <c r="P364" s="10" t="e"/>
      <c r="Q364" s="10" t="e"/>
      <c r="R364" s="10" t="e"/>
      <c r="S364" s="10" t="e"/>
      <c r="T364" s="10" t="e"/>
      <c r="U364" s="10" t="e"/>
      <c r="V364" s="10" t="e"/>
      <c r="W364" s="10" t="e"/>
      <c r="X364" s="10" t="e"/>
      <c r="Y364" s="10" t="e"/>
      <c r="Z364" s="10" t="e"/>
      <c r="AA364" s="10" t="e"/>
      <c r="AB364" s="10" t="e"/>
      <c r="AC364" s="10" t="e"/>
      <c r="AD364" s="10" t="e"/>
      <c r="AE364" s="10" t="e"/>
      <c r="AF364" s="10" t="e"/>
      <c r="AG364" s="10" t="e"/>
      <c r="AH364" s="10" t="e"/>
      <c r="AI364" s="10" t="e"/>
      <c r="AJ364" s="10" t="e"/>
      <c r="AK364" s="11">
        <v>22.76</v>
      </c>
      <c r="AL364" s="11" t="e"/>
      <c r="AM364" s="11" t="e"/>
      <c r="AN364" s="11" t="e"/>
      <c r="AO364" s="11" t="e"/>
      <c r="AP364" s="11" t="e"/>
      <c r="AQ364" s="11" t="e"/>
      <c r="AR364" s="11">
        <f>'Пакеты с пробивной ручкой'!AJ29</f>
      </c>
      <c r="AS364" s="11" t="e"/>
      <c r="AT364" s="11">
        <f>AR364*AK364</f>
      </c>
    </row>
    <row r="365" ht="52" customHeight="true" s="1" customFormat="true" outlineLevel="1">
      <c r="A365" s="7" t="e"/>
      <c r="B365" s="8" t="e"/>
      <c r="C365" s="8" t="e"/>
      <c r="D365" s="8" t="e"/>
      <c r="E365" s="8" t="e"/>
      <c r="F365" s="9" t="e"/>
      <c r="G365" s="10" t="s">
        <v>1688</v>
      </c>
      <c r="H365" s="10" t="e"/>
      <c r="I365" s="10" t="e"/>
      <c r="J365" s="10" t="e"/>
      <c r="K365" s="10" t="e"/>
      <c r="L365" s="10" t="e"/>
      <c r="M365" s="10" t="e"/>
      <c r="N365" s="10" t="e"/>
      <c r="O365" s="10" t="s">
        <v>1689</v>
      </c>
      <c r="P365" s="10" t="e"/>
      <c r="Q365" s="10" t="e"/>
      <c r="R365" s="10" t="e"/>
      <c r="S365" s="10" t="e"/>
      <c r="T365" s="10" t="e"/>
      <c r="U365" s="10" t="e"/>
      <c r="V365" s="10" t="e"/>
      <c r="W365" s="10" t="e"/>
      <c r="X365" s="10" t="e"/>
      <c r="Y365" s="10" t="e"/>
      <c r="Z365" s="10" t="e"/>
      <c r="AA365" s="10" t="e"/>
      <c r="AB365" s="10" t="e"/>
      <c r="AC365" s="10" t="e"/>
      <c r="AD365" s="10" t="e"/>
      <c r="AE365" s="10" t="e"/>
      <c r="AF365" s="10" t="e"/>
      <c r="AG365" s="10" t="e"/>
      <c r="AH365" s="10" t="e"/>
      <c r="AI365" s="10" t="e"/>
      <c r="AJ365" s="10" t="e"/>
      <c r="AK365" s="11">
        <v>22.76</v>
      </c>
      <c r="AL365" s="11" t="e"/>
      <c r="AM365" s="11" t="e"/>
      <c r="AN365" s="11" t="e"/>
      <c r="AO365" s="11" t="e"/>
      <c r="AP365" s="11" t="e"/>
      <c r="AQ365" s="11" t="e"/>
      <c r="AR365" s="11">
        <f>'Пакеты с пробивной ручкой'!AJ30</f>
      </c>
      <c r="AS365" s="11" t="e"/>
      <c r="AT365" s="11">
        <f>AR365*AK365</f>
      </c>
    </row>
    <row r="366" ht="11" customHeight="true">
      <c r="A366" s="6" t="s">
        <v>1693</v>
      </c>
      <c r="B366" s="6" t="e"/>
      <c r="C366" s="6" t="e"/>
      <c r="D366" s="6" t="e"/>
      <c r="E366" s="6" t="e"/>
      <c r="F366" s="6" t="e"/>
      <c r="G366" s="6" t="e"/>
      <c r="H366" s="6" t="e"/>
      <c r="I366" s="6" t="e"/>
      <c r="J366" s="6" t="e"/>
      <c r="K366" s="6" t="e"/>
      <c r="L366" s="6" t="e"/>
      <c r="M366" s="6" t="e"/>
      <c r="N366" s="6" t="e"/>
      <c r="O366" s="6" t="e"/>
      <c r="P366" s="6" t="e"/>
      <c r="Q366" s="6" t="e"/>
      <c r="R366" s="6" t="e"/>
      <c r="S366" s="6" t="e"/>
      <c r="T366" s="6" t="e"/>
      <c r="U366" s="6" t="e"/>
      <c r="V366" s="6" t="e"/>
      <c r="W366" s="6" t="e"/>
      <c r="X366" s="6" t="e"/>
      <c r="Y366" s="6" t="e"/>
      <c r="Z366" s="6" t="e"/>
      <c r="AA366" s="6" t="e"/>
      <c r="AB366" s="6" t="e"/>
      <c r="AC366" s="6" t="e"/>
      <c r="AD366" s="6" t="e"/>
      <c r="AE366" s="6" t="e"/>
      <c r="AF366" s="6" t="e"/>
      <c r="AG366" s="6" t="e"/>
      <c r="AH366" s="6" t="e"/>
      <c r="AI366" s="6" t="e"/>
      <c r="AJ366" s="6" t="e"/>
      <c r="AK366" s="6" t="e"/>
      <c r="AL366" s="6" t="e"/>
      <c r="AM366" s="6" t="e"/>
      <c r="AN366" s="6" t="e"/>
      <c r="AO366" s="6" t="e"/>
      <c r="AP366" s="6" t="e"/>
      <c r="AQ366" s="6" t="e"/>
      <c r="AR366" s="6" t="e"/>
      <c r="AS366" s="6" t="e"/>
      <c r="AT366" s="6" t="e"/>
    </row>
    <row r="367" ht="52" customHeight="true" s="1" customFormat="true" outlineLevel="1">
      <c r="A367" s="7" t="e"/>
      <c r="B367" s="8" t="e"/>
      <c r="C367" s="8" t="e"/>
      <c r="D367" s="8" t="e"/>
      <c r="E367" s="8" t="e"/>
      <c r="F367" s="9" t="e"/>
      <c r="G367" s="10" t="s">
        <v>1694</v>
      </c>
      <c r="H367" s="10" t="e"/>
      <c r="I367" s="10" t="e"/>
      <c r="J367" s="10" t="e"/>
      <c r="K367" s="10" t="e"/>
      <c r="L367" s="10" t="e"/>
      <c r="M367" s="10" t="e"/>
      <c r="N367" s="10" t="e"/>
      <c r="O367" s="10" t="s">
        <v>1695</v>
      </c>
      <c r="P367" s="10" t="e"/>
      <c r="Q367" s="10" t="e"/>
      <c r="R367" s="10" t="e"/>
      <c r="S367" s="10" t="e"/>
      <c r="T367" s="10" t="e"/>
      <c r="U367" s="10" t="e"/>
      <c r="V367" s="10" t="e"/>
      <c r="W367" s="10" t="e"/>
      <c r="X367" s="10" t="e"/>
      <c r="Y367" s="10" t="e"/>
      <c r="Z367" s="10" t="e"/>
      <c r="AA367" s="10" t="e"/>
      <c r="AB367" s="10" t="e"/>
      <c r="AC367" s="10" t="e"/>
      <c r="AD367" s="10" t="e"/>
      <c r="AE367" s="10" t="e"/>
      <c r="AF367" s="10" t="e"/>
      <c r="AG367" s="10" t="e"/>
      <c r="AH367" s="10" t="e"/>
      <c r="AI367" s="10" t="e"/>
      <c r="AJ367" s="10" t="e"/>
      <c r="AK367" s="11">
        <v>1.33</v>
      </c>
      <c r="AL367" s="11" t="e"/>
      <c r="AM367" s="11" t="e"/>
      <c r="AN367" s="11" t="e"/>
      <c r="AO367" s="11" t="e"/>
      <c r="AP367" s="11" t="e"/>
      <c r="AQ367" s="11" t="e"/>
      <c r="AR367" s="11">
        <f>'Пакеты с пробивной ручкой НГ'!AJ9</f>
      </c>
      <c r="AS367" s="11" t="e"/>
      <c r="AT367" s="11">
        <f>AR367*AK367</f>
      </c>
    </row>
    <row r="368" ht="52" customHeight="true" s="1" customFormat="true" outlineLevel="1">
      <c r="A368" s="7" t="e"/>
      <c r="B368" s="8" t="e"/>
      <c r="C368" s="8" t="e"/>
      <c r="D368" s="8" t="e"/>
      <c r="E368" s="8" t="e"/>
      <c r="F368" s="9" t="e"/>
      <c r="G368" s="10" t="s">
        <v>1699</v>
      </c>
      <c r="H368" s="10" t="e"/>
      <c r="I368" s="10" t="e"/>
      <c r="J368" s="10" t="e"/>
      <c r="K368" s="10" t="e"/>
      <c r="L368" s="10" t="e"/>
      <c r="M368" s="10" t="e"/>
      <c r="N368" s="10" t="e"/>
      <c r="O368" s="10" t="s">
        <v>1700</v>
      </c>
      <c r="P368" s="10" t="e"/>
      <c r="Q368" s="10" t="e"/>
      <c r="R368" s="10" t="e"/>
      <c r="S368" s="10" t="e"/>
      <c r="T368" s="10" t="e"/>
      <c r="U368" s="10" t="e"/>
      <c r="V368" s="10" t="e"/>
      <c r="W368" s="10" t="e"/>
      <c r="X368" s="10" t="e"/>
      <c r="Y368" s="10" t="e"/>
      <c r="Z368" s="10" t="e"/>
      <c r="AA368" s="10" t="e"/>
      <c r="AB368" s="10" t="e"/>
      <c r="AC368" s="10" t="e"/>
      <c r="AD368" s="10" t="e"/>
      <c r="AE368" s="10" t="e"/>
      <c r="AF368" s="10" t="e"/>
      <c r="AG368" s="10" t="e"/>
      <c r="AH368" s="10" t="e"/>
      <c r="AI368" s="10" t="e"/>
      <c r="AJ368" s="10" t="e"/>
      <c r="AK368" s="11">
        <v>1.33</v>
      </c>
      <c r="AL368" s="11" t="e"/>
      <c r="AM368" s="11" t="e"/>
      <c r="AN368" s="11" t="e"/>
      <c r="AO368" s="11" t="e"/>
      <c r="AP368" s="11" t="e"/>
      <c r="AQ368" s="11" t="e"/>
      <c r="AR368" s="11">
        <f>'Пакеты с пробивной ручкой НГ'!AJ10</f>
      </c>
      <c r="AS368" s="11" t="e"/>
      <c r="AT368" s="11">
        <f>AR368*AK368</f>
      </c>
    </row>
    <row r="369" ht="52" customHeight="true" s="1" customFormat="true" outlineLevel="1">
      <c r="A369" s="7" t="e"/>
      <c r="B369" s="8" t="e"/>
      <c r="C369" s="8" t="e"/>
      <c r="D369" s="8" t="e"/>
      <c r="E369" s="8" t="e"/>
      <c r="F369" s="9" t="e"/>
      <c r="G369" s="10" t="s">
        <v>1704</v>
      </c>
      <c r="H369" s="10" t="e"/>
      <c r="I369" s="10" t="e"/>
      <c r="J369" s="10" t="e"/>
      <c r="K369" s="10" t="e"/>
      <c r="L369" s="10" t="e"/>
      <c r="M369" s="10" t="e"/>
      <c r="N369" s="10" t="e"/>
      <c r="O369" s="10" t="s">
        <v>1705</v>
      </c>
      <c r="P369" s="10" t="e"/>
      <c r="Q369" s="10" t="e"/>
      <c r="R369" s="10" t="e"/>
      <c r="S369" s="10" t="e"/>
      <c r="T369" s="10" t="e"/>
      <c r="U369" s="10" t="e"/>
      <c r="V369" s="10" t="e"/>
      <c r="W369" s="10" t="e"/>
      <c r="X369" s="10" t="e"/>
      <c r="Y369" s="10" t="e"/>
      <c r="Z369" s="10" t="e"/>
      <c r="AA369" s="10" t="e"/>
      <c r="AB369" s="10" t="e"/>
      <c r="AC369" s="10" t="e"/>
      <c r="AD369" s="10" t="e"/>
      <c r="AE369" s="10" t="e"/>
      <c r="AF369" s="10" t="e"/>
      <c r="AG369" s="10" t="e"/>
      <c r="AH369" s="10" t="e"/>
      <c r="AI369" s="10" t="e"/>
      <c r="AJ369" s="10" t="e"/>
      <c r="AK369" s="11">
        <v>2.89</v>
      </c>
      <c r="AL369" s="11" t="e"/>
      <c r="AM369" s="11" t="e"/>
      <c r="AN369" s="11" t="e"/>
      <c r="AO369" s="11" t="e"/>
      <c r="AP369" s="11" t="e"/>
      <c r="AQ369" s="11" t="e"/>
      <c r="AR369" s="11">
        <f>'Пакеты с пробивной ручкой НГ'!AJ11</f>
      </c>
      <c r="AS369" s="11" t="e"/>
      <c r="AT369" s="11">
        <f>AR369*AK369</f>
      </c>
    </row>
    <row r="370" ht="11" customHeight="true">
      <c r="A370" s="6" t="s">
        <v>1709</v>
      </c>
      <c r="B370" s="6" t="e"/>
      <c r="C370" s="6" t="e"/>
      <c r="D370" s="6" t="e"/>
      <c r="E370" s="6" t="e"/>
      <c r="F370" s="6" t="e"/>
      <c r="G370" s="6" t="e"/>
      <c r="H370" s="6" t="e"/>
      <c r="I370" s="6" t="e"/>
      <c r="J370" s="6" t="e"/>
      <c r="K370" s="6" t="e"/>
      <c r="L370" s="6" t="e"/>
      <c r="M370" s="6" t="e"/>
      <c r="N370" s="6" t="e"/>
      <c r="O370" s="6" t="e"/>
      <c r="P370" s="6" t="e"/>
      <c r="Q370" s="6" t="e"/>
      <c r="R370" s="6" t="e"/>
      <c r="S370" s="6" t="e"/>
      <c r="T370" s="6" t="e"/>
      <c r="U370" s="6" t="e"/>
      <c r="V370" s="6" t="e"/>
      <c r="W370" s="6" t="e"/>
      <c r="X370" s="6" t="e"/>
      <c r="Y370" s="6" t="e"/>
      <c r="Z370" s="6" t="e"/>
      <c r="AA370" s="6" t="e"/>
      <c r="AB370" s="6" t="e"/>
      <c r="AC370" s="6" t="e"/>
      <c r="AD370" s="6" t="e"/>
      <c r="AE370" s="6" t="e"/>
      <c r="AF370" s="6" t="e"/>
      <c r="AG370" s="6" t="e"/>
      <c r="AH370" s="6" t="e"/>
      <c r="AI370" s="6" t="e"/>
      <c r="AJ370" s="6" t="e"/>
      <c r="AK370" s="6" t="e"/>
      <c r="AL370" s="6" t="e"/>
      <c r="AM370" s="6" t="e"/>
      <c r="AN370" s="6" t="e"/>
      <c r="AO370" s="6" t="e"/>
      <c r="AP370" s="6" t="e"/>
      <c r="AQ370" s="6" t="e"/>
      <c r="AR370" s="6" t="e"/>
      <c r="AS370" s="6" t="e"/>
      <c r="AT370" s="6" t="e"/>
    </row>
    <row r="371" ht="52" customHeight="true" s="1" customFormat="true" outlineLevel="1">
      <c r="A371" s="7" t="e"/>
      <c r="B371" s="8" t="e"/>
      <c r="C371" s="8" t="e"/>
      <c r="D371" s="8" t="e"/>
      <c r="E371" s="8" t="e"/>
      <c r="F371" s="9" t="e"/>
      <c r="G371" s="10" t="s">
        <v>1710</v>
      </c>
      <c r="H371" s="10" t="e"/>
      <c r="I371" s="10" t="e"/>
      <c r="J371" s="10" t="e"/>
      <c r="K371" s="10" t="e"/>
      <c r="L371" s="10" t="e"/>
      <c r="M371" s="10" t="e"/>
      <c r="N371" s="10" t="e"/>
      <c r="O371" s="10" t="s">
        <v>1711</v>
      </c>
      <c r="P371" s="10" t="e"/>
      <c r="Q371" s="10" t="e"/>
      <c r="R371" s="10" t="e"/>
      <c r="S371" s="10" t="e"/>
      <c r="T371" s="10" t="e"/>
      <c r="U371" s="10" t="e"/>
      <c r="V371" s="10" t="e"/>
      <c r="W371" s="10" t="e"/>
      <c r="X371" s="10" t="e"/>
      <c r="Y371" s="10" t="e"/>
      <c r="Z371" s="10" t="e"/>
      <c r="AA371" s="10" t="e"/>
      <c r="AB371" s="10" t="e"/>
      <c r="AC371" s="10" t="e"/>
      <c r="AD371" s="10" t="e"/>
      <c r="AE371" s="10" t="e"/>
      <c r="AF371" s="10" t="e"/>
      <c r="AG371" s="10" t="e"/>
      <c r="AH371" s="10" t="e"/>
      <c r="AI371" s="10" t="e"/>
      <c r="AJ371" s="10" t="e"/>
      <c r="AK371" s="11">
        <v>2.23</v>
      </c>
      <c r="AL371" s="11" t="e"/>
      <c r="AM371" s="11" t="e"/>
      <c r="AN371" s="11" t="e"/>
      <c r="AO371" s="11" t="e"/>
      <c r="AP371" s="11" t="e"/>
      <c r="AQ371" s="11" t="e"/>
      <c r="AR371" s="11">
        <f>'Пакеты, подарочные пленка'!AJ12</f>
      </c>
      <c r="AS371" s="11" t="e"/>
      <c r="AT371" s="11">
        <f>AR371*AK371</f>
      </c>
    </row>
    <row r="372" ht="52" customHeight="true" s="1" customFormat="true" outlineLevel="1">
      <c r="A372" s="7" t="e"/>
      <c r="B372" s="8" t="e"/>
      <c r="C372" s="8" t="e"/>
      <c r="D372" s="8" t="e"/>
      <c r="E372" s="8" t="e"/>
      <c r="F372" s="9" t="e"/>
      <c r="G372" s="10" t="s">
        <v>1715</v>
      </c>
      <c r="H372" s="10" t="e"/>
      <c r="I372" s="10" t="e"/>
      <c r="J372" s="10" t="e"/>
      <c r="K372" s="10" t="e"/>
      <c r="L372" s="10" t="e"/>
      <c r="M372" s="10" t="e"/>
      <c r="N372" s="10" t="e"/>
      <c r="O372" s="10" t="s">
        <v>1716</v>
      </c>
      <c r="P372" s="10" t="e"/>
      <c r="Q372" s="10" t="e"/>
      <c r="R372" s="10" t="e"/>
      <c r="S372" s="10" t="e"/>
      <c r="T372" s="10" t="e"/>
      <c r="U372" s="10" t="e"/>
      <c r="V372" s="10" t="e"/>
      <c r="W372" s="10" t="e"/>
      <c r="X372" s="10" t="e"/>
      <c r="Y372" s="10" t="e"/>
      <c r="Z372" s="10" t="e"/>
      <c r="AA372" s="10" t="e"/>
      <c r="AB372" s="10" t="e"/>
      <c r="AC372" s="10" t="e"/>
      <c r="AD372" s="10" t="e"/>
      <c r="AE372" s="10" t="e"/>
      <c r="AF372" s="10" t="e"/>
      <c r="AG372" s="10" t="e"/>
      <c r="AH372" s="10" t="e"/>
      <c r="AI372" s="10" t="e"/>
      <c r="AJ372" s="10" t="e"/>
      <c r="AK372" s="11">
        <v>2.23</v>
      </c>
      <c r="AL372" s="11" t="e"/>
      <c r="AM372" s="11" t="e"/>
      <c r="AN372" s="11" t="e"/>
      <c r="AO372" s="11" t="e"/>
      <c r="AP372" s="11" t="e"/>
      <c r="AQ372" s="11" t="e"/>
      <c r="AR372" s="11">
        <f>'Пакеты, подарочные пленка'!AJ11</f>
      </c>
      <c r="AS372" s="11" t="e"/>
      <c r="AT372" s="11">
        <f>AR372*AK372</f>
      </c>
    </row>
    <row r="373" ht="52" customHeight="true" s="1" customFormat="true" outlineLevel="1">
      <c r="A373" s="7" t="e"/>
      <c r="B373" s="8" t="e"/>
      <c r="C373" s="8" t="e"/>
      <c r="D373" s="8" t="e"/>
      <c r="E373" s="8" t="e"/>
      <c r="F373" s="9" t="e"/>
      <c r="G373" s="10" t="s">
        <v>1720</v>
      </c>
      <c r="H373" s="10" t="e"/>
      <c r="I373" s="10" t="e"/>
      <c r="J373" s="10" t="e"/>
      <c r="K373" s="10" t="e"/>
      <c r="L373" s="10" t="e"/>
      <c r="M373" s="10" t="e"/>
      <c r="N373" s="10" t="e"/>
      <c r="O373" s="10" t="s">
        <v>1721</v>
      </c>
      <c r="P373" s="10" t="e"/>
      <c r="Q373" s="10" t="e"/>
      <c r="R373" s="10" t="e"/>
      <c r="S373" s="10" t="e"/>
      <c r="T373" s="10" t="e"/>
      <c r="U373" s="10" t="e"/>
      <c r="V373" s="10" t="e"/>
      <c r="W373" s="10" t="e"/>
      <c r="X373" s="10" t="e"/>
      <c r="Y373" s="10" t="e"/>
      <c r="Z373" s="10" t="e"/>
      <c r="AA373" s="10" t="e"/>
      <c r="AB373" s="10" t="e"/>
      <c r="AC373" s="10" t="e"/>
      <c r="AD373" s="10" t="e"/>
      <c r="AE373" s="10" t="e"/>
      <c r="AF373" s="10" t="e"/>
      <c r="AG373" s="10" t="e"/>
      <c r="AH373" s="10" t="e"/>
      <c r="AI373" s="10" t="e"/>
      <c r="AJ373" s="10" t="e"/>
      <c r="AK373" s="11">
        <v>2.23</v>
      </c>
      <c r="AL373" s="11" t="e"/>
      <c r="AM373" s="11" t="e"/>
      <c r="AN373" s="11" t="e"/>
      <c r="AO373" s="11" t="e"/>
      <c r="AP373" s="11" t="e"/>
      <c r="AQ373" s="11" t="e"/>
      <c r="AR373" s="11">
        <f>'Пакеты, подарочные пленка'!AJ10</f>
      </c>
      <c r="AS373" s="11" t="e"/>
      <c r="AT373" s="11">
        <f>AR373*AK373</f>
      </c>
    </row>
    <row r="374" ht="52" customHeight="true" s="1" customFormat="true" outlineLevel="1">
      <c r="A374" s="7" t="e"/>
      <c r="B374" s="8" t="e"/>
      <c r="C374" s="8" t="e"/>
      <c r="D374" s="8" t="e"/>
      <c r="E374" s="8" t="e"/>
      <c r="F374" s="9" t="e"/>
      <c r="G374" s="10" t="s">
        <v>1725</v>
      </c>
      <c r="H374" s="10" t="e"/>
      <c r="I374" s="10" t="e"/>
      <c r="J374" s="10" t="e"/>
      <c r="K374" s="10" t="e"/>
      <c r="L374" s="10" t="e"/>
      <c r="M374" s="10" t="e"/>
      <c r="N374" s="10" t="e"/>
      <c r="O374" s="10" t="s">
        <v>1726</v>
      </c>
      <c r="P374" s="10" t="e"/>
      <c r="Q374" s="10" t="e"/>
      <c r="R374" s="10" t="e"/>
      <c r="S374" s="10" t="e"/>
      <c r="T374" s="10" t="e"/>
      <c r="U374" s="10" t="e"/>
      <c r="V374" s="10" t="e"/>
      <c r="W374" s="10" t="e"/>
      <c r="X374" s="10" t="e"/>
      <c r="Y374" s="10" t="e"/>
      <c r="Z374" s="10" t="e"/>
      <c r="AA374" s="10" t="e"/>
      <c r="AB374" s="10" t="e"/>
      <c r="AC374" s="10" t="e"/>
      <c r="AD374" s="10" t="e"/>
      <c r="AE374" s="10" t="e"/>
      <c r="AF374" s="10" t="e"/>
      <c r="AG374" s="10" t="e"/>
      <c r="AH374" s="10" t="e"/>
      <c r="AI374" s="10" t="e"/>
      <c r="AJ374" s="10" t="e"/>
      <c r="AK374" s="11">
        <v>2.55</v>
      </c>
      <c r="AL374" s="11" t="e"/>
      <c r="AM374" s="11" t="e"/>
      <c r="AN374" s="11" t="e"/>
      <c r="AO374" s="11" t="e"/>
      <c r="AP374" s="11" t="e"/>
      <c r="AQ374" s="11" t="e"/>
      <c r="AR374" s="11">
        <f>'Пакеты, подарочные пленка'!AJ13</f>
      </c>
      <c r="AS374" s="11" t="e"/>
      <c r="AT374" s="11">
        <f>AR374*AK374</f>
      </c>
    </row>
    <row r="375" ht="52" customHeight="true" s="1" customFormat="true" outlineLevel="1">
      <c r="A375" s="7" t="e"/>
      <c r="B375" s="8" t="e"/>
      <c r="C375" s="8" t="e"/>
      <c r="D375" s="8" t="e"/>
      <c r="E375" s="8" t="e"/>
      <c r="F375" s="9" t="e"/>
      <c r="G375" s="10" t="s">
        <v>1730</v>
      </c>
      <c r="H375" s="10" t="e"/>
      <c r="I375" s="10" t="e"/>
      <c r="J375" s="10" t="e"/>
      <c r="K375" s="10" t="e"/>
      <c r="L375" s="10" t="e"/>
      <c r="M375" s="10" t="e"/>
      <c r="N375" s="10" t="e"/>
      <c r="O375" s="10" t="s">
        <v>1731</v>
      </c>
      <c r="P375" s="10" t="e"/>
      <c r="Q375" s="10" t="e"/>
      <c r="R375" s="10" t="e"/>
      <c r="S375" s="10" t="e"/>
      <c r="T375" s="10" t="e"/>
      <c r="U375" s="10" t="e"/>
      <c r="V375" s="10" t="e"/>
      <c r="W375" s="10" t="e"/>
      <c r="X375" s="10" t="e"/>
      <c r="Y375" s="10" t="e"/>
      <c r="Z375" s="10" t="e"/>
      <c r="AA375" s="10" t="e"/>
      <c r="AB375" s="10" t="e"/>
      <c r="AC375" s="10" t="e"/>
      <c r="AD375" s="10" t="e"/>
      <c r="AE375" s="10" t="e"/>
      <c r="AF375" s="10" t="e"/>
      <c r="AG375" s="10" t="e"/>
      <c r="AH375" s="10" t="e"/>
      <c r="AI375" s="10" t="e"/>
      <c r="AJ375" s="10" t="e"/>
      <c r="AK375" s="11">
        <v>0.43</v>
      </c>
      <c r="AL375" s="11" t="e"/>
      <c r="AM375" s="11" t="e"/>
      <c r="AN375" s="11" t="e"/>
      <c r="AO375" s="11" t="e"/>
      <c r="AP375" s="11" t="e"/>
      <c r="AQ375" s="11" t="e"/>
      <c r="AR375" s="11">
        <f>'Пакеты, подарочные пленка'!AJ9</f>
      </c>
      <c r="AS375" s="11" t="e"/>
      <c r="AT375" s="11">
        <f>AR375*AK375</f>
      </c>
    </row>
    <row r="376" ht="11" customHeight="true">
      <c r="A376" s="6" t="s">
        <v>1735</v>
      </c>
      <c r="B376" s="6" t="e"/>
      <c r="C376" s="6" t="e"/>
      <c r="D376" s="6" t="e"/>
      <c r="E376" s="6" t="e"/>
      <c r="F376" s="6" t="e"/>
      <c r="G376" s="6" t="e"/>
      <c r="H376" s="6" t="e"/>
      <c r="I376" s="6" t="e"/>
      <c r="J376" s="6" t="e"/>
      <c r="K376" s="6" t="e"/>
      <c r="L376" s="6" t="e"/>
      <c r="M376" s="6" t="e"/>
      <c r="N376" s="6" t="e"/>
      <c r="O376" s="6" t="e"/>
      <c r="P376" s="6" t="e"/>
      <c r="Q376" s="6" t="e"/>
      <c r="R376" s="6" t="e"/>
      <c r="S376" s="6" t="e"/>
      <c r="T376" s="6" t="e"/>
      <c r="U376" s="6" t="e"/>
      <c r="V376" s="6" t="e"/>
      <c r="W376" s="6" t="e"/>
      <c r="X376" s="6" t="e"/>
      <c r="Y376" s="6" t="e"/>
      <c r="Z376" s="6" t="e"/>
      <c r="AA376" s="6" t="e"/>
      <c r="AB376" s="6" t="e"/>
      <c r="AC376" s="6" t="e"/>
      <c r="AD376" s="6" t="e"/>
      <c r="AE376" s="6" t="e"/>
      <c r="AF376" s="6" t="e"/>
      <c r="AG376" s="6" t="e"/>
      <c r="AH376" s="6" t="e"/>
      <c r="AI376" s="6" t="e"/>
      <c r="AJ376" s="6" t="e"/>
      <c r="AK376" s="6" t="e"/>
      <c r="AL376" s="6" t="e"/>
      <c r="AM376" s="6" t="e"/>
      <c r="AN376" s="6" t="e"/>
      <c r="AO376" s="6" t="e"/>
      <c r="AP376" s="6" t="e"/>
      <c r="AQ376" s="6" t="e"/>
      <c r="AR376" s="6" t="e"/>
      <c r="AS376" s="6" t="e"/>
      <c r="AT376" s="6" t="e"/>
    </row>
    <row r="377" ht="52" customHeight="true" s="1" customFormat="true" outlineLevel="1">
      <c r="A377" s="7" t="e"/>
      <c r="B377" s="8" t="e"/>
      <c r="C377" s="8" t="e"/>
      <c r="D377" s="8" t="e"/>
      <c r="E377" s="8" t="e"/>
      <c r="F377" s="9" t="e"/>
      <c r="G377" s="10" t="s">
        <v>1736</v>
      </c>
      <c r="H377" s="10" t="e"/>
      <c r="I377" s="10" t="e"/>
      <c r="J377" s="10" t="e"/>
      <c r="K377" s="10" t="e"/>
      <c r="L377" s="10" t="e"/>
      <c r="M377" s="10" t="e"/>
      <c r="N377" s="10" t="e"/>
      <c r="O377" s="10" t="s">
        <v>1737</v>
      </c>
      <c r="P377" s="10" t="e"/>
      <c r="Q377" s="10" t="e"/>
      <c r="R377" s="10" t="e"/>
      <c r="S377" s="10" t="e"/>
      <c r="T377" s="10" t="e"/>
      <c r="U377" s="10" t="e"/>
      <c r="V377" s="10" t="e"/>
      <c r="W377" s="10" t="e"/>
      <c r="X377" s="10" t="e"/>
      <c r="Y377" s="10" t="e"/>
      <c r="Z377" s="10" t="e"/>
      <c r="AA377" s="10" t="e"/>
      <c r="AB377" s="10" t="e"/>
      <c r="AC377" s="10" t="e"/>
      <c r="AD377" s="10" t="e"/>
      <c r="AE377" s="10" t="e"/>
      <c r="AF377" s="10" t="e"/>
      <c r="AG377" s="10" t="e"/>
      <c r="AH377" s="10" t="e"/>
      <c r="AI377" s="10" t="e"/>
      <c r="AJ377" s="10" t="e"/>
      <c r="AK377" s="11">
        <v>24.34</v>
      </c>
      <c r="AL377" s="11" t="e"/>
      <c r="AM377" s="11" t="e"/>
      <c r="AN377" s="11" t="e"/>
      <c r="AO377" s="11" t="e"/>
      <c r="AP377" s="11" t="e"/>
      <c r="AQ377" s="11" t="e"/>
      <c r="AR377" s="11">
        <f>'Под бутылку и прочие'!AJ11</f>
      </c>
      <c r="AS377" s="11" t="e"/>
      <c r="AT377" s="11">
        <f>AR377*AK377</f>
      </c>
    </row>
    <row r="378" ht="52" customHeight="true" s="1" customFormat="true" outlineLevel="1">
      <c r="A378" s="7" t="e"/>
      <c r="B378" s="8" t="e"/>
      <c r="C378" s="8" t="e"/>
      <c r="D378" s="8" t="e"/>
      <c r="E378" s="8" t="e"/>
      <c r="F378" s="9" t="e"/>
      <c r="G378" s="10" t="s">
        <v>1741</v>
      </c>
      <c r="H378" s="10" t="e"/>
      <c r="I378" s="10" t="e"/>
      <c r="J378" s="10" t="e"/>
      <c r="K378" s="10" t="e"/>
      <c r="L378" s="10" t="e"/>
      <c r="M378" s="10" t="e"/>
      <c r="N378" s="10" t="e"/>
      <c r="O378" s="10" t="s">
        <v>1742</v>
      </c>
      <c r="P378" s="10" t="e"/>
      <c r="Q378" s="10" t="e"/>
      <c r="R378" s="10" t="e"/>
      <c r="S378" s="10" t="e"/>
      <c r="T378" s="10" t="e"/>
      <c r="U378" s="10" t="e"/>
      <c r="V378" s="10" t="e"/>
      <c r="W378" s="10" t="e"/>
      <c r="X378" s="10" t="e"/>
      <c r="Y378" s="10" t="e"/>
      <c r="Z378" s="10" t="e"/>
      <c r="AA378" s="10" t="e"/>
      <c r="AB378" s="10" t="e"/>
      <c r="AC378" s="10" t="e"/>
      <c r="AD378" s="10" t="e"/>
      <c r="AE378" s="10" t="e"/>
      <c r="AF378" s="10" t="e"/>
      <c r="AG378" s="10" t="e"/>
      <c r="AH378" s="10" t="e"/>
      <c r="AI378" s="10" t="e"/>
      <c r="AJ378" s="10" t="e"/>
      <c r="AK378" s="11">
        <v>21.25</v>
      </c>
      <c r="AL378" s="11" t="e"/>
      <c r="AM378" s="11" t="e"/>
      <c r="AN378" s="11" t="e"/>
      <c r="AO378" s="11" t="e"/>
      <c r="AP378" s="11" t="e"/>
      <c r="AQ378" s="11" t="e"/>
      <c r="AR378" s="11">
        <f>'Под бутылку и прочие'!AJ10</f>
      </c>
      <c r="AS378" s="11" t="e"/>
      <c r="AT378" s="11">
        <f>AR378*AK378</f>
      </c>
    </row>
    <row r="379" ht="52" customHeight="true" s="1" customFormat="true" outlineLevel="1">
      <c r="A379" s="7" t="e"/>
      <c r="B379" s="8" t="e"/>
      <c r="C379" s="8" t="e"/>
      <c r="D379" s="8" t="e"/>
      <c r="E379" s="8" t="e"/>
      <c r="F379" s="9" t="e"/>
      <c r="G379" s="10" t="s">
        <v>1746</v>
      </c>
      <c r="H379" s="10" t="e"/>
      <c r="I379" s="10" t="e"/>
      <c r="J379" s="10" t="e"/>
      <c r="K379" s="10" t="e"/>
      <c r="L379" s="10" t="e"/>
      <c r="M379" s="10" t="e"/>
      <c r="N379" s="10" t="e"/>
      <c r="O379" s="10" t="s">
        <v>1747</v>
      </c>
      <c r="P379" s="10" t="e"/>
      <c r="Q379" s="10" t="e"/>
      <c r="R379" s="10" t="e"/>
      <c r="S379" s="10" t="e"/>
      <c r="T379" s="10" t="e"/>
      <c r="U379" s="10" t="e"/>
      <c r="V379" s="10" t="e"/>
      <c r="W379" s="10" t="e"/>
      <c r="X379" s="10" t="e"/>
      <c r="Y379" s="10" t="e"/>
      <c r="Z379" s="10" t="e"/>
      <c r="AA379" s="10" t="e"/>
      <c r="AB379" s="10" t="e"/>
      <c r="AC379" s="10" t="e"/>
      <c r="AD379" s="10" t="e"/>
      <c r="AE379" s="10" t="e"/>
      <c r="AF379" s="10" t="e"/>
      <c r="AG379" s="10" t="e"/>
      <c r="AH379" s="10" t="e"/>
      <c r="AI379" s="10" t="e"/>
      <c r="AJ379" s="10" t="e"/>
      <c r="AK379" s="11">
        <v>29.75</v>
      </c>
      <c r="AL379" s="11" t="e"/>
      <c r="AM379" s="11" t="e"/>
      <c r="AN379" s="11" t="e"/>
      <c r="AO379" s="11" t="e"/>
      <c r="AP379" s="11" t="e"/>
      <c r="AQ379" s="11" t="e"/>
      <c r="AR379" s="11">
        <f>'Под бутылку и прочие'!AJ9</f>
      </c>
      <c r="AS379" s="11" t="e"/>
      <c r="AT379" s="11">
        <f>AR379*AK379</f>
      </c>
    </row>
    <row r="380" ht="52" customHeight="true" s="1" customFormat="true" outlineLevel="1">
      <c r="A380" s="7" t="e"/>
      <c r="B380" s="8" t="e"/>
      <c r="C380" s="8" t="e"/>
      <c r="D380" s="8" t="e"/>
      <c r="E380" s="8" t="e"/>
      <c r="F380" s="9" t="e"/>
      <c r="G380" s="10" t="s">
        <v>1751</v>
      </c>
      <c r="H380" s="10" t="e"/>
      <c r="I380" s="10" t="e"/>
      <c r="J380" s="10" t="e"/>
      <c r="K380" s="10" t="e"/>
      <c r="L380" s="10" t="e"/>
      <c r="M380" s="10" t="e"/>
      <c r="N380" s="10" t="e"/>
      <c r="O380" s="10" t="s">
        <v>1752</v>
      </c>
      <c r="P380" s="10" t="e"/>
      <c r="Q380" s="10" t="e"/>
      <c r="R380" s="10" t="e"/>
      <c r="S380" s="10" t="e"/>
      <c r="T380" s="10" t="e"/>
      <c r="U380" s="10" t="e"/>
      <c r="V380" s="10" t="e"/>
      <c r="W380" s="10" t="e"/>
      <c r="X380" s="10" t="e"/>
      <c r="Y380" s="10" t="e"/>
      <c r="Z380" s="10" t="e"/>
      <c r="AA380" s="10" t="e"/>
      <c r="AB380" s="10" t="e"/>
      <c r="AC380" s="10" t="e"/>
      <c r="AD380" s="10" t="e"/>
      <c r="AE380" s="10" t="e"/>
      <c r="AF380" s="10" t="e"/>
      <c r="AG380" s="10" t="e"/>
      <c r="AH380" s="10" t="e"/>
      <c r="AI380" s="10" t="e"/>
      <c r="AJ380" s="10" t="e"/>
      <c r="AK380" s="11">
        <v>24.34</v>
      </c>
      <c r="AL380" s="11" t="e"/>
      <c r="AM380" s="11" t="e"/>
      <c r="AN380" s="11" t="e"/>
      <c r="AO380" s="11" t="e"/>
      <c r="AP380" s="11" t="e"/>
      <c r="AQ380" s="11" t="e"/>
      <c r="AR380" s="11">
        <f>'Под бутылку и прочие'!AJ12</f>
      </c>
      <c r="AS380" s="11" t="e"/>
      <c r="AT380" s="11">
        <f>AR380*AK380</f>
      </c>
    </row>
    <row r="381" ht="52" customHeight="true" s="1" customFormat="true" outlineLevel="1">
      <c r="A381" s="7" t="e"/>
      <c r="B381" s="8" t="e"/>
      <c r="C381" s="8" t="e"/>
      <c r="D381" s="8" t="e"/>
      <c r="E381" s="8" t="e"/>
      <c r="F381" s="9" t="e"/>
      <c r="G381" s="10" t="s">
        <v>1756</v>
      </c>
      <c r="H381" s="10" t="e"/>
      <c r="I381" s="10" t="e"/>
      <c r="J381" s="10" t="e"/>
      <c r="K381" s="10" t="e"/>
      <c r="L381" s="10" t="e"/>
      <c r="M381" s="10" t="e"/>
      <c r="N381" s="10" t="e"/>
      <c r="O381" s="10" t="s">
        <v>1757</v>
      </c>
      <c r="P381" s="10" t="e"/>
      <c r="Q381" s="10" t="e"/>
      <c r="R381" s="10" t="e"/>
      <c r="S381" s="10" t="e"/>
      <c r="T381" s="10" t="e"/>
      <c r="U381" s="10" t="e"/>
      <c r="V381" s="10" t="e"/>
      <c r="W381" s="10" t="e"/>
      <c r="X381" s="10" t="e"/>
      <c r="Y381" s="10" t="e"/>
      <c r="Z381" s="10" t="e"/>
      <c r="AA381" s="10" t="e"/>
      <c r="AB381" s="10" t="e"/>
      <c r="AC381" s="10" t="e"/>
      <c r="AD381" s="10" t="e"/>
      <c r="AE381" s="10" t="e"/>
      <c r="AF381" s="10" t="e"/>
      <c r="AG381" s="10" t="e"/>
      <c r="AH381" s="10" t="e"/>
      <c r="AI381" s="10" t="e"/>
      <c r="AJ381" s="10" t="e"/>
      <c r="AK381" s="11">
        <v>24.34</v>
      </c>
      <c r="AL381" s="11" t="e"/>
      <c r="AM381" s="11" t="e"/>
      <c r="AN381" s="11" t="e"/>
      <c r="AO381" s="11" t="e"/>
      <c r="AP381" s="11" t="e"/>
      <c r="AQ381" s="11" t="e"/>
      <c r="AR381" s="11">
        <f>'Под бутылку и прочие'!AJ13</f>
      </c>
      <c r="AS381" s="11" t="e"/>
      <c r="AT381" s="11">
        <f>AR381*AK381</f>
      </c>
    </row>
    <row r="382" ht="52" customHeight="true" s="1" customFormat="true" outlineLevel="1">
      <c r="A382" s="7" t="e"/>
      <c r="B382" s="8" t="e"/>
      <c r="C382" s="8" t="e"/>
      <c r="D382" s="8" t="e"/>
      <c r="E382" s="8" t="e"/>
      <c r="F382" s="9" t="e"/>
      <c r="G382" s="10" t="s">
        <v>1761</v>
      </c>
      <c r="H382" s="10" t="e"/>
      <c r="I382" s="10" t="e"/>
      <c r="J382" s="10" t="e"/>
      <c r="K382" s="10" t="e"/>
      <c r="L382" s="10" t="e"/>
      <c r="M382" s="10" t="e"/>
      <c r="N382" s="10" t="e"/>
      <c r="O382" s="10" t="s">
        <v>1762</v>
      </c>
      <c r="P382" s="10" t="e"/>
      <c r="Q382" s="10" t="e"/>
      <c r="R382" s="10" t="e"/>
      <c r="S382" s="10" t="e"/>
      <c r="T382" s="10" t="e"/>
      <c r="U382" s="10" t="e"/>
      <c r="V382" s="10" t="e"/>
      <c r="W382" s="10" t="e"/>
      <c r="X382" s="10" t="e"/>
      <c r="Y382" s="10" t="e"/>
      <c r="Z382" s="10" t="e"/>
      <c r="AA382" s="10" t="e"/>
      <c r="AB382" s="10" t="e"/>
      <c r="AC382" s="10" t="e"/>
      <c r="AD382" s="10" t="e"/>
      <c r="AE382" s="10" t="e"/>
      <c r="AF382" s="10" t="e"/>
      <c r="AG382" s="10" t="e"/>
      <c r="AH382" s="10" t="e"/>
      <c r="AI382" s="10" t="e"/>
      <c r="AJ382" s="10" t="e"/>
      <c r="AK382" s="11">
        <v>32.91</v>
      </c>
      <c r="AL382" s="11" t="e"/>
      <c r="AM382" s="11" t="e"/>
      <c r="AN382" s="11" t="e"/>
      <c r="AO382" s="11" t="e"/>
      <c r="AP382" s="11" t="e"/>
      <c r="AQ382" s="11" t="e"/>
      <c r="AR382" s="11">
        <f>'Под бутылку и прочие'!AJ14</f>
      </c>
      <c r="AS382" s="11" t="e"/>
      <c r="AT382" s="11">
        <f>AR382*AK382</f>
      </c>
    </row>
    <row r="383" ht="11" customHeight="true">
      <c r="A383" s="6" t="s">
        <v>1766</v>
      </c>
      <c r="B383" s="6" t="e"/>
      <c r="C383" s="6" t="e"/>
      <c r="D383" s="6" t="e"/>
      <c r="E383" s="6" t="e"/>
      <c r="F383" s="6" t="e"/>
      <c r="G383" s="6" t="e"/>
      <c r="H383" s="6" t="e"/>
      <c r="I383" s="6" t="e"/>
      <c r="J383" s="6" t="e"/>
      <c r="K383" s="6" t="e"/>
      <c r="L383" s="6" t="e"/>
      <c r="M383" s="6" t="e"/>
      <c r="N383" s="6" t="e"/>
      <c r="O383" s="6" t="e"/>
      <c r="P383" s="6" t="e"/>
      <c r="Q383" s="6" t="e"/>
      <c r="R383" s="6" t="e"/>
      <c r="S383" s="6" t="e"/>
      <c r="T383" s="6" t="e"/>
      <c r="U383" s="6" t="e"/>
      <c r="V383" s="6" t="e"/>
      <c r="W383" s="6" t="e"/>
      <c r="X383" s="6" t="e"/>
      <c r="Y383" s="6" t="e"/>
      <c r="Z383" s="6" t="e"/>
      <c r="AA383" s="6" t="e"/>
      <c r="AB383" s="6" t="e"/>
      <c r="AC383" s="6" t="e"/>
      <c r="AD383" s="6" t="e"/>
      <c r="AE383" s="6" t="e"/>
      <c r="AF383" s="6" t="e"/>
      <c r="AG383" s="6" t="e"/>
      <c r="AH383" s="6" t="e"/>
      <c r="AI383" s="6" t="e"/>
      <c r="AJ383" s="6" t="e"/>
      <c r="AK383" s="6" t="e"/>
      <c r="AL383" s="6" t="e"/>
      <c r="AM383" s="6" t="e"/>
      <c r="AN383" s="6" t="e"/>
      <c r="AO383" s="6" t="e"/>
      <c r="AP383" s="6" t="e"/>
      <c r="AQ383" s="6" t="e"/>
      <c r="AR383" s="6" t="e"/>
      <c r="AS383" s="6" t="e"/>
      <c r="AT383" s="6" t="e"/>
    </row>
    <row r="384" ht="52" customHeight="true" s="1" customFormat="true" outlineLevel="1">
      <c r="A384" s="7" t="e"/>
      <c r="B384" s="8" t="e"/>
      <c r="C384" s="8" t="e"/>
      <c r="D384" s="8" t="e"/>
      <c r="E384" s="8" t="e"/>
      <c r="F384" s="9" t="e"/>
      <c r="G384" s="10" t="s">
        <v>1767</v>
      </c>
      <c r="H384" s="10" t="e"/>
      <c r="I384" s="10" t="e"/>
      <c r="J384" s="10" t="e"/>
      <c r="K384" s="10" t="e"/>
      <c r="L384" s="10" t="e"/>
      <c r="M384" s="10" t="e"/>
      <c r="N384" s="10" t="e"/>
      <c r="O384" s="10" t="s">
        <v>1768</v>
      </c>
      <c r="P384" s="10" t="e"/>
      <c r="Q384" s="10" t="e"/>
      <c r="R384" s="10" t="e"/>
      <c r="S384" s="10" t="e"/>
      <c r="T384" s="10" t="e"/>
      <c r="U384" s="10" t="e"/>
      <c r="V384" s="10" t="e"/>
      <c r="W384" s="10" t="e"/>
      <c r="X384" s="10" t="e"/>
      <c r="Y384" s="10" t="e"/>
      <c r="Z384" s="10" t="e"/>
      <c r="AA384" s="10" t="e"/>
      <c r="AB384" s="10" t="e"/>
      <c r="AC384" s="10" t="e"/>
      <c r="AD384" s="10" t="e"/>
      <c r="AE384" s="10" t="e"/>
      <c r="AF384" s="10" t="e"/>
      <c r="AG384" s="10" t="e"/>
      <c r="AH384" s="10" t="e"/>
      <c r="AI384" s="10" t="e"/>
      <c r="AJ384" s="10" t="e"/>
      <c r="AK384" s="11">
        <v>3.5</v>
      </c>
      <c r="AL384" s="11" t="e"/>
      <c r="AM384" s="11" t="e"/>
      <c r="AN384" s="11" t="e"/>
      <c r="AO384" s="11" t="e"/>
      <c r="AP384" s="11" t="e"/>
      <c r="AQ384" s="11" t="e"/>
      <c r="AR384" s="11">
        <f>'Праздничное оформление'!AJ29</f>
      </c>
      <c r="AS384" s="11" t="e"/>
      <c r="AT384" s="11">
        <f>AR384*AK384</f>
      </c>
    </row>
    <row r="385" ht="52" customHeight="true" s="1" customFormat="true" outlineLevel="1">
      <c r="A385" s="7" t="e"/>
      <c r="B385" s="8" t="e"/>
      <c r="C385" s="8" t="e"/>
      <c r="D385" s="8" t="e"/>
      <c r="E385" s="8" t="e"/>
      <c r="F385" s="9" t="e"/>
      <c r="G385" s="10" t="s">
        <v>1772</v>
      </c>
      <c r="H385" s="10" t="e"/>
      <c r="I385" s="10" t="e"/>
      <c r="J385" s="10" t="e"/>
      <c r="K385" s="10" t="e"/>
      <c r="L385" s="10" t="e"/>
      <c r="M385" s="10" t="e"/>
      <c r="N385" s="10" t="e"/>
      <c r="O385" s="10" t="s">
        <v>1773</v>
      </c>
      <c r="P385" s="10" t="e"/>
      <c r="Q385" s="10" t="e"/>
      <c r="R385" s="10" t="e"/>
      <c r="S385" s="10" t="e"/>
      <c r="T385" s="10" t="e"/>
      <c r="U385" s="10" t="e"/>
      <c r="V385" s="10" t="e"/>
      <c r="W385" s="10" t="e"/>
      <c r="X385" s="10" t="e"/>
      <c r="Y385" s="10" t="e"/>
      <c r="Z385" s="10" t="e"/>
      <c r="AA385" s="10" t="e"/>
      <c r="AB385" s="10" t="e"/>
      <c r="AC385" s="10" t="e"/>
      <c r="AD385" s="10" t="e"/>
      <c r="AE385" s="10" t="e"/>
      <c r="AF385" s="10" t="e"/>
      <c r="AG385" s="10" t="e"/>
      <c r="AH385" s="10" t="e"/>
      <c r="AI385" s="10" t="e"/>
      <c r="AJ385" s="10" t="e"/>
      <c r="AK385" s="11">
        <v>36.54</v>
      </c>
      <c r="AL385" s="11" t="e"/>
      <c r="AM385" s="11" t="e"/>
      <c r="AN385" s="11" t="e"/>
      <c r="AO385" s="11" t="e"/>
      <c r="AP385" s="11" t="e"/>
      <c r="AQ385" s="11" t="e"/>
      <c r="AR385" s="11">
        <f>'Праздничное оформление'!AJ20</f>
      </c>
      <c r="AS385" s="11" t="e"/>
      <c r="AT385" s="11">
        <f>AR385*AK385</f>
      </c>
    </row>
    <row r="386" ht="52" customHeight="true" s="1" customFormat="true" outlineLevel="1">
      <c r="A386" s="7" t="e"/>
      <c r="B386" s="8" t="e"/>
      <c r="C386" s="8" t="e"/>
      <c r="D386" s="8" t="e"/>
      <c r="E386" s="8" t="e"/>
      <c r="F386" s="9" t="e"/>
      <c r="G386" s="10" t="s">
        <v>1777</v>
      </c>
      <c r="H386" s="10" t="e"/>
      <c r="I386" s="10" t="e"/>
      <c r="J386" s="10" t="e"/>
      <c r="K386" s="10" t="e"/>
      <c r="L386" s="10" t="e"/>
      <c r="M386" s="10" t="e"/>
      <c r="N386" s="10" t="e"/>
      <c r="O386" s="10" t="s">
        <v>1778</v>
      </c>
      <c r="P386" s="10" t="e"/>
      <c r="Q386" s="10" t="e"/>
      <c r="R386" s="10" t="e"/>
      <c r="S386" s="10" t="e"/>
      <c r="T386" s="10" t="e"/>
      <c r="U386" s="10" t="e"/>
      <c r="V386" s="10" t="e"/>
      <c r="W386" s="10" t="e"/>
      <c r="X386" s="10" t="e"/>
      <c r="Y386" s="10" t="e"/>
      <c r="Z386" s="10" t="e"/>
      <c r="AA386" s="10" t="e"/>
      <c r="AB386" s="10" t="e"/>
      <c r="AC386" s="10" t="e"/>
      <c r="AD386" s="10" t="e"/>
      <c r="AE386" s="10" t="e"/>
      <c r="AF386" s="10" t="e"/>
      <c r="AG386" s="10" t="e"/>
      <c r="AH386" s="10" t="e"/>
      <c r="AI386" s="10" t="e"/>
      <c r="AJ386" s="10" t="e"/>
      <c r="AK386" s="11">
        <v>36.54</v>
      </c>
      <c r="AL386" s="11" t="e"/>
      <c r="AM386" s="11" t="e"/>
      <c r="AN386" s="11" t="e"/>
      <c r="AO386" s="11" t="e"/>
      <c r="AP386" s="11" t="e"/>
      <c r="AQ386" s="11" t="e"/>
      <c r="AR386" s="11">
        <f>'Праздничное оформление'!AJ21</f>
      </c>
      <c r="AS386" s="11" t="e"/>
      <c r="AT386" s="11">
        <f>AR386*AK386</f>
      </c>
    </row>
    <row r="387" ht="52" customHeight="true" s="1" customFormat="true" outlineLevel="1">
      <c r="A387" s="7" t="e"/>
      <c r="B387" s="8" t="e"/>
      <c r="C387" s="8" t="e"/>
      <c r="D387" s="8" t="e"/>
      <c r="E387" s="8" t="e"/>
      <c r="F387" s="9" t="e"/>
      <c r="G387" s="10" t="s">
        <v>1782</v>
      </c>
      <c r="H387" s="10" t="e"/>
      <c r="I387" s="10" t="e"/>
      <c r="J387" s="10" t="e"/>
      <c r="K387" s="10" t="e"/>
      <c r="L387" s="10" t="e"/>
      <c r="M387" s="10" t="e"/>
      <c r="N387" s="10" t="e"/>
      <c r="O387" s="10" t="s">
        <v>1783</v>
      </c>
      <c r="P387" s="10" t="e"/>
      <c r="Q387" s="10" t="e"/>
      <c r="R387" s="10" t="e"/>
      <c r="S387" s="10" t="e"/>
      <c r="T387" s="10" t="e"/>
      <c r="U387" s="10" t="e"/>
      <c r="V387" s="10" t="e"/>
      <c r="W387" s="10" t="e"/>
      <c r="X387" s="10" t="e"/>
      <c r="Y387" s="10" t="e"/>
      <c r="Z387" s="10" t="e"/>
      <c r="AA387" s="10" t="e"/>
      <c r="AB387" s="10" t="e"/>
      <c r="AC387" s="10" t="e"/>
      <c r="AD387" s="10" t="e"/>
      <c r="AE387" s="10" t="e"/>
      <c r="AF387" s="10" t="e"/>
      <c r="AG387" s="10" t="e"/>
      <c r="AH387" s="10" t="e"/>
      <c r="AI387" s="10" t="e"/>
      <c r="AJ387" s="10" t="e"/>
      <c r="AK387" s="11">
        <v>36.54</v>
      </c>
      <c r="AL387" s="11" t="e"/>
      <c r="AM387" s="11" t="e"/>
      <c r="AN387" s="11" t="e"/>
      <c r="AO387" s="11" t="e"/>
      <c r="AP387" s="11" t="e"/>
      <c r="AQ387" s="11" t="e"/>
      <c r="AR387" s="11">
        <f>'Праздничное оформление'!AJ22</f>
      </c>
      <c r="AS387" s="11" t="e"/>
      <c r="AT387" s="11">
        <f>AR387*AK387</f>
      </c>
    </row>
    <row r="388" ht="52" customHeight="true" s="1" customFormat="true" outlineLevel="1">
      <c r="A388" s="7" t="e"/>
      <c r="B388" s="8" t="e"/>
      <c r="C388" s="8" t="e"/>
      <c r="D388" s="8" t="e"/>
      <c r="E388" s="8" t="e"/>
      <c r="F388" s="9" t="e"/>
      <c r="G388" s="10" t="s">
        <v>1787</v>
      </c>
      <c r="H388" s="10" t="e"/>
      <c r="I388" s="10" t="e"/>
      <c r="J388" s="10" t="e"/>
      <c r="K388" s="10" t="e"/>
      <c r="L388" s="10" t="e"/>
      <c r="M388" s="10" t="e"/>
      <c r="N388" s="10" t="e"/>
      <c r="O388" s="10" t="s">
        <v>1788</v>
      </c>
      <c r="P388" s="10" t="e"/>
      <c r="Q388" s="10" t="e"/>
      <c r="R388" s="10" t="e"/>
      <c r="S388" s="10" t="e"/>
      <c r="T388" s="10" t="e"/>
      <c r="U388" s="10" t="e"/>
      <c r="V388" s="10" t="e"/>
      <c r="W388" s="10" t="e"/>
      <c r="X388" s="10" t="e"/>
      <c r="Y388" s="10" t="e"/>
      <c r="Z388" s="10" t="e"/>
      <c r="AA388" s="10" t="e"/>
      <c r="AB388" s="10" t="e"/>
      <c r="AC388" s="10" t="e"/>
      <c r="AD388" s="10" t="e"/>
      <c r="AE388" s="10" t="e"/>
      <c r="AF388" s="10" t="e"/>
      <c r="AG388" s="10" t="e"/>
      <c r="AH388" s="10" t="e"/>
      <c r="AI388" s="10" t="e"/>
      <c r="AJ388" s="10" t="e"/>
      <c r="AK388" s="11">
        <v>36.54</v>
      </c>
      <c r="AL388" s="11" t="e"/>
      <c r="AM388" s="11" t="e"/>
      <c r="AN388" s="11" t="e"/>
      <c r="AO388" s="11" t="e"/>
      <c r="AP388" s="11" t="e"/>
      <c r="AQ388" s="11" t="e"/>
      <c r="AR388" s="11">
        <f>'Праздничное оформление'!AJ23</f>
      </c>
      <c r="AS388" s="11" t="e"/>
      <c r="AT388" s="11">
        <f>AR388*AK388</f>
      </c>
    </row>
    <row r="389" ht="52" customHeight="true" s="1" customFormat="true" outlineLevel="1">
      <c r="A389" s="7" t="e"/>
      <c r="B389" s="8" t="e"/>
      <c r="C389" s="8" t="e"/>
      <c r="D389" s="8" t="e"/>
      <c r="E389" s="8" t="e"/>
      <c r="F389" s="9" t="e"/>
      <c r="G389" s="10" t="s">
        <v>1792</v>
      </c>
      <c r="H389" s="10" t="e"/>
      <c r="I389" s="10" t="e"/>
      <c r="J389" s="10" t="e"/>
      <c r="K389" s="10" t="e"/>
      <c r="L389" s="10" t="e"/>
      <c r="M389" s="10" t="e"/>
      <c r="N389" s="10" t="e"/>
      <c r="O389" s="10" t="s">
        <v>1793</v>
      </c>
      <c r="P389" s="10" t="e"/>
      <c r="Q389" s="10" t="e"/>
      <c r="R389" s="10" t="e"/>
      <c r="S389" s="10" t="e"/>
      <c r="T389" s="10" t="e"/>
      <c r="U389" s="10" t="e"/>
      <c r="V389" s="10" t="e"/>
      <c r="W389" s="10" t="e"/>
      <c r="X389" s="10" t="e"/>
      <c r="Y389" s="10" t="e"/>
      <c r="Z389" s="10" t="e"/>
      <c r="AA389" s="10" t="e"/>
      <c r="AB389" s="10" t="e"/>
      <c r="AC389" s="10" t="e"/>
      <c r="AD389" s="10" t="e"/>
      <c r="AE389" s="10" t="e"/>
      <c r="AF389" s="10" t="e"/>
      <c r="AG389" s="10" t="e"/>
      <c r="AH389" s="10" t="e"/>
      <c r="AI389" s="10" t="e"/>
      <c r="AJ389" s="10" t="e"/>
      <c r="AK389" s="11">
        <v>36.54</v>
      </c>
      <c r="AL389" s="11" t="e"/>
      <c r="AM389" s="11" t="e"/>
      <c r="AN389" s="11" t="e"/>
      <c r="AO389" s="11" t="e"/>
      <c r="AP389" s="11" t="e"/>
      <c r="AQ389" s="11" t="e"/>
      <c r="AR389" s="11">
        <f>'Праздничное оформление'!AJ24</f>
      </c>
      <c r="AS389" s="11" t="e"/>
      <c r="AT389" s="11">
        <f>AR389*AK389</f>
      </c>
    </row>
    <row r="390" ht="52" customHeight="true" s="1" customFormat="true" outlineLevel="1">
      <c r="A390" s="7" t="e"/>
      <c r="B390" s="8" t="e"/>
      <c r="C390" s="8" t="e"/>
      <c r="D390" s="8" t="e"/>
      <c r="E390" s="8" t="e"/>
      <c r="F390" s="9" t="e"/>
      <c r="G390" s="10" t="s">
        <v>1797</v>
      </c>
      <c r="H390" s="10" t="e"/>
      <c r="I390" s="10" t="e"/>
      <c r="J390" s="10" t="e"/>
      <c r="K390" s="10" t="e"/>
      <c r="L390" s="10" t="e"/>
      <c r="M390" s="10" t="e"/>
      <c r="N390" s="10" t="e"/>
      <c r="O390" s="10" t="s">
        <v>1798</v>
      </c>
      <c r="P390" s="10" t="e"/>
      <c r="Q390" s="10" t="e"/>
      <c r="R390" s="10" t="e"/>
      <c r="S390" s="10" t="e"/>
      <c r="T390" s="10" t="e"/>
      <c r="U390" s="10" t="e"/>
      <c r="V390" s="10" t="e"/>
      <c r="W390" s="10" t="e"/>
      <c r="X390" s="10" t="e"/>
      <c r="Y390" s="10" t="e"/>
      <c r="Z390" s="10" t="e"/>
      <c r="AA390" s="10" t="e"/>
      <c r="AB390" s="10" t="e"/>
      <c r="AC390" s="10" t="e"/>
      <c r="AD390" s="10" t="e"/>
      <c r="AE390" s="10" t="e"/>
      <c r="AF390" s="10" t="e"/>
      <c r="AG390" s="10" t="e"/>
      <c r="AH390" s="10" t="e"/>
      <c r="AI390" s="10" t="e"/>
      <c r="AJ390" s="10" t="e"/>
      <c r="AK390" s="11">
        <v>36.54</v>
      </c>
      <c r="AL390" s="11" t="e"/>
      <c r="AM390" s="11" t="e"/>
      <c r="AN390" s="11" t="e"/>
      <c r="AO390" s="11" t="e"/>
      <c r="AP390" s="11" t="e"/>
      <c r="AQ390" s="11" t="e"/>
      <c r="AR390" s="11">
        <f>'Праздничное оформление'!AJ18</f>
      </c>
      <c r="AS390" s="11" t="e"/>
      <c r="AT390" s="11">
        <f>AR390*AK390</f>
      </c>
    </row>
    <row r="391" ht="52" customHeight="true" s="1" customFormat="true" outlineLevel="1">
      <c r="A391" s="7" t="e"/>
      <c r="B391" s="8" t="e"/>
      <c r="C391" s="8" t="e"/>
      <c r="D391" s="8" t="e"/>
      <c r="E391" s="8" t="e"/>
      <c r="F391" s="9" t="e"/>
      <c r="G391" s="10" t="s">
        <v>1802</v>
      </c>
      <c r="H391" s="10" t="e"/>
      <c r="I391" s="10" t="e"/>
      <c r="J391" s="10" t="e"/>
      <c r="K391" s="10" t="e"/>
      <c r="L391" s="10" t="e"/>
      <c r="M391" s="10" t="e"/>
      <c r="N391" s="10" t="e"/>
      <c r="O391" s="10" t="s">
        <v>1803</v>
      </c>
      <c r="P391" s="10" t="e"/>
      <c r="Q391" s="10" t="e"/>
      <c r="R391" s="10" t="e"/>
      <c r="S391" s="10" t="e"/>
      <c r="T391" s="10" t="e"/>
      <c r="U391" s="10" t="e"/>
      <c r="V391" s="10" t="e"/>
      <c r="W391" s="10" t="e"/>
      <c r="X391" s="10" t="e"/>
      <c r="Y391" s="10" t="e"/>
      <c r="Z391" s="10" t="e"/>
      <c r="AA391" s="10" t="e"/>
      <c r="AB391" s="10" t="e"/>
      <c r="AC391" s="10" t="e"/>
      <c r="AD391" s="10" t="e"/>
      <c r="AE391" s="10" t="e"/>
      <c r="AF391" s="10" t="e"/>
      <c r="AG391" s="10" t="e"/>
      <c r="AH391" s="10" t="e"/>
      <c r="AI391" s="10" t="e"/>
      <c r="AJ391" s="10" t="e"/>
      <c r="AK391" s="11">
        <v>36.54</v>
      </c>
      <c r="AL391" s="11" t="e"/>
      <c r="AM391" s="11" t="e"/>
      <c r="AN391" s="11" t="e"/>
      <c r="AO391" s="11" t="e"/>
      <c r="AP391" s="11" t="e"/>
      <c r="AQ391" s="11" t="e"/>
      <c r="AR391" s="11">
        <f>'Праздничное оформление'!AJ25</f>
      </c>
      <c r="AS391" s="11" t="e"/>
      <c r="AT391" s="11">
        <f>AR391*AK391</f>
      </c>
    </row>
    <row r="392" ht="52" customHeight="true" s="1" customFormat="true" outlineLevel="1">
      <c r="A392" s="7" t="e"/>
      <c r="B392" s="8" t="e"/>
      <c r="C392" s="8" t="e"/>
      <c r="D392" s="8" t="e"/>
      <c r="E392" s="8" t="e"/>
      <c r="F392" s="9" t="e"/>
      <c r="G392" s="10" t="s">
        <v>1807</v>
      </c>
      <c r="H392" s="10" t="e"/>
      <c r="I392" s="10" t="e"/>
      <c r="J392" s="10" t="e"/>
      <c r="K392" s="10" t="e"/>
      <c r="L392" s="10" t="e"/>
      <c r="M392" s="10" t="e"/>
      <c r="N392" s="10" t="e"/>
      <c r="O392" s="10" t="s">
        <v>1808</v>
      </c>
      <c r="P392" s="10" t="e"/>
      <c r="Q392" s="10" t="e"/>
      <c r="R392" s="10" t="e"/>
      <c r="S392" s="10" t="e"/>
      <c r="T392" s="10" t="e"/>
      <c r="U392" s="10" t="e"/>
      <c r="V392" s="10" t="e"/>
      <c r="W392" s="10" t="e"/>
      <c r="X392" s="10" t="e"/>
      <c r="Y392" s="10" t="e"/>
      <c r="Z392" s="10" t="e"/>
      <c r="AA392" s="10" t="e"/>
      <c r="AB392" s="10" t="e"/>
      <c r="AC392" s="10" t="e"/>
      <c r="AD392" s="10" t="e"/>
      <c r="AE392" s="10" t="e"/>
      <c r="AF392" s="10" t="e"/>
      <c r="AG392" s="10" t="e"/>
      <c r="AH392" s="10" t="e"/>
      <c r="AI392" s="10" t="e"/>
      <c r="AJ392" s="10" t="e"/>
      <c r="AK392" s="11">
        <v>50.99</v>
      </c>
      <c r="AL392" s="11" t="e"/>
      <c r="AM392" s="11" t="e"/>
      <c r="AN392" s="11" t="e"/>
      <c r="AO392" s="11" t="e"/>
      <c r="AP392" s="11" t="e"/>
      <c r="AQ392" s="11" t="e"/>
      <c r="AR392" s="11">
        <f>'Праздничное оформление'!AJ26</f>
      </c>
      <c r="AS392" s="11" t="e"/>
      <c r="AT392" s="11">
        <f>AR392*AK392</f>
      </c>
    </row>
    <row r="393" ht="52" customHeight="true" s="1" customFormat="true" outlineLevel="1">
      <c r="A393" s="7" t="e"/>
      <c r="B393" s="8" t="e"/>
      <c r="C393" s="8" t="e"/>
      <c r="D393" s="8" t="e"/>
      <c r="E393" s="8" t="e"/>
      <c r="F393" s="9" t="e"/>
      <c r="G393" s="10" t="s">
        <v>1812</v>
      </c>
      <c r="H393" s="10" t="e"/>
      <c r="I393" s="10" t="e"/>
      <c r="J393" s="10" t="e"/>
      <c r="K393" s="10" t="e"/>
      <c r="L393" s="10" t="e"/>
      <c r="M393" s="10" t="e"/>
      <c r="N393" s="10" t="e"/>
      <c r="O393" s="10" t="s">
        <v>1813</v>
      </c>
      <c r="P393" s="10" t="e"/>
      <c r="Q393" s="10" t="e"/>
      <c r="R393" s="10" t="e"/>
      <c r="S393" s="10" t="e"/>
      <c r="T393" s="10" t="e"/>
      <c r="U393" s="10" t="e"/>
      <c r="V393" s="10" t="e"/>
      <c r="W393" s="10" t="e"/>
      <c r="X393" s="10" t="e"/>
      <c r="Y393" s="10" t="e"/>
      <c r="Z393" s="10" t="e"/>
      <c r="AA393" s="10" t="e"/>
      <c r="AB393" s="10" t="e"/>
      <c r="AC393" s="10" t="e"/>
      <c r="AD393" s="10" t="e"/>
      <c r="AE393" s="10" t="e"/>
      <c r="AF393" s="10" t="e"/>
      <c r="AG393" s="10" t="e"/>
      <c r="AH393" s="10" t="e"/>
      <c r="AI393" s="10" t="e"/>
      <c r="AJ393" s="10" t="e"/>
      <c r="AK393" s="11">
        <v>50.99</v>
      </c>
      <c r="AL393" s="11" t="e"/>
      <c r="AM393" s="11" t="e"/>
      <c r="AN393" s="11" t="e"/>
      <c r="AO393" s="11" t="e"/>
      <c r="AP393" s="11" t="e"/>
      <c r="AQ393" s="11" t="e"/>
      <c r="AR393" s="11">
        <f>'Праздничное оформление'!AJ27</f>
      </c>
      <c r="AS393" s="11" t="e"/>
      <c r="AT393" s="11">
        <f>AR393*AK393</f>
      </c>
    </row>
    <row r="394" ht="52" customHeight="true" s="1" customFormat="true" outlineLevel="1">
      <c r="A394" s="7" t="e"/>
      <c r="B394" s="8" t="e"/>
      <c r="C394" s="8" t="e"/>
      <c r="D394" s="8" t="e"/>
      <c r="E394" s="8" t="e"/>
      <c r="F394" s="9" t="e"/>
      <c r="G394" s="10" t="s">
        <v>1817</v>
      </c>
      <c r="H394" s="10" t="e"/>
      <c r="I394" s="10" t="e"/>
      <c r="J394" s="10" t="e"/>
      <c r="K394" s="10" t="e"/>
      <c r="L394" s="10" t="e"/>
      <c r="M394" s="10" t="e"/>
      <c r="N394" s="10" t="e"/>
      <c r="O394" s="10" t="s">
        <v>1818</v>
      </c>
      <c r="P394" s="10" t="e"/>
      <c r="Q394" s="10" t="e"/>
      <c r="R394" s="10" t="e"/>
      <c r="S394" s="10" t="e"/>
      <c r="T394" s="10" t="e"/>
      <c r="U394" s="10" t="e"/>
      <c r="V394" s="10" t="e"/>
      <c r="W394" s="10" t="e"/>
      <c r="X394" s="10" t="e"/>
      <c r="Y394" s="10" t="e"/>
      <c r="Z394" s="10" t="e"/>
      <c r="AA394" s="10" t="e"/>
      <c r="AB394" s="10" t="e"/>
      <c r="AC394" s="10" t="e"/>
      <c r="AD394" s="10" t="e"/>
      <c r="AE394" s="10" t="e"/>
      <c r="AF394" s="10" t="e"/>
      <c r="AG394" s="10" t="e"/>
      <c r="AH394" s="10" t="e"/>
      <c r="AI394" s="10" t="e"/>
      <c r="AJ394" s="10" t="e"/>
      <c r="AK394" s="11">
        <v>50.99</v>
      </c>
      <c r="AL394" s="11" t="e"/>
      <c r="AM394" s="11" t="e"/>
      <c r="AN394" s="11" t="e"/>
      <c r="AO394" s="11" t="e"/>
      <c r="AP394" s="11" t="e"/>
      <c r="AQ394" s="11" t="e"/>
      <c r="AR394" s="11">
        <f>'Праздничное оформление'!AJ28</f>
      </c>
      <c r="AS394" s="11" t="e"/>
      <c r="AT394" s="11">
        <f>AR394*AK394</f>
      </c>
    </row>
    <row r="395" ht="52" customHeight="true" s="1" customFormat="true" outlineLevel="1">
      <c r="A395" s="7" t="e"/>
      <c r="B395" s="8" t="e"/>
      <c r="C395" s="8" t="e"/>
      <c r="D395" s="8" t="e"/>
      <c r="E395" s="8" t="e"/>
      <c r="F395" s="9" t="e"/>
      <c r="G395" s="10" t="s">
        <v>1822</v>
      </c>
      <c r="H395" s="10" t="e"/>
      <c r="I395" s="10" t="e"/>
      <c r="J395" s="10" t="e"/>
      <c r="K395" s="10" t="e"/>
      <c r="L395" s="10" t="e"/>
      <c r="M395" s="10" t="e"/>
      <c r="N395" s="10" t="e"/>
      <c r="O395" s="10" t="s">
        <v>1823</v>
      </c>
      <c r="P395" s="10" t="e"/>
      <c r="Q395" s="10" t="e"/>
      <c r="R395" s="10" t="e"/>
      <c r="S395" s="10" t="e"/>
      <c r="T395" s="10" t="e"/>
      <c r="U395" s="10" t="e"/>
      <c r="V395" s="10" t="e"/>
      <c r="W395" s="10" t="e"/>
      <c r="X395" s="10" t="e"/>
      <c r="Y395" s="10" t="e"/>
      <c r="Z395" s="10" t="e"/>
      <c r="AA395" s="10" t="e"/>
      <c r="AB395" s="10" t="e"/>
      <c r="AC395" s="10" t="e"/>
      <c r="AD395" s="10" t="e"/>
      <c r="AE395" s="10" t="e"/>
      <c r="AF395" s="10" t="e"/>
      <c r="AG395" s="10" t="e"/>
      <c r="AH395" s="10" t="e"/>
      <c r="AI395" s="10" t="e"/>
      <c r="AJ395" s="10" t="e"/>
      <c r="AK395" s="11">
        <v>36.54</v>
      </c>
      <c r="AL395" s="11" t="e"/>
      <c r="AM395" s="11" t="e"/>
      <c r="AN395" s="11" t="e"/>
      <c r="AO395" s="11" t="e"/>
      <c r="AP395" s="11" t="e"/>
      <c r="AQ395" s="11" t="e"/>
      <c r="AR395" s="11">
        <f>'Праздничное оформление'!AJ19</f>
      </c>
      <c r="AS395" s="11" t="e"/>
      <c r="AT395" s="11">
        <f>AR395*AK395</f>
      </c>
    </row>
    <row r="396" ht="52" customHeight="true" s="1" customFormat="true" outlineLevel="1">
      <c r="A396" s="7" t="e"/>
      <c r="B396" s="8" t="e"/>
      <c r="C396" s="8" t="e"/>
      <c r="D396" s="8" t="e"/>
      <c r="E396" s="8" t="e"/>
      <c r="F396" s="9" t="e"/>
      <c r="G396" s="10" t="s">
        <v>1827</v>
      </c>
      <c r="H396" s="10" t="e"/>
      <c r="I396" s="10" t="e"/>
      <c r="J396" s="10" t="e"/>
      <c r="K396" s="10" t="e"/>
      <c r="L396" s="10" t="e"/>
      <c r="M396" s="10" t="e"/>
      <c r="N396" s="10" t="e"/>
      <c r="O396" s="10" t="s">
        <v>1828</v>
      </c>
      <c r="P396" s="10" t="e"/>
      <c r="Q396" s="10" t="e"/>
      <c r="R396" s="10" t="e"/>
      <c r="S396" s="10" t="e"/>
      <c r="T396" s="10" t="e"/>
      <c r="U396" s="10" t="e"/>
      <c r="V396" s="10" t="e"/>
      <c r="W396" s="10" t="e"/>
      <c r="X396" s="10" t="e"/>
      <c r="Y396" s="10" t="e"/>
      <c r="Z396" s="10" t="e"/>
      <c r="AA396" s="10" t="e"/>
      <c r="AB396" s="10" t="e"/>
      <c r="AC396" s="10" t="e"/>
      <c r="AD396" s="10" t="e"/>
      <c r="AE396" s="10" t="e"/>
      <c r="AF396" s="10" t="e"/>
      <c r="AG396" s="10" t="e"/>
      <c r="AH396" s="10" t="e"/>
      <c r="AI396" s="10" t="e"/>
      <c r="AJ396" s="10" t="e"/>
      <c r="AK396" s="11">
        <v>23.88</v>
      </c>
      <c r="AL396" s="11" t="e"/>
      <c r="AM396" s="11" t="e"/>
      <c r="AN396" s="11" t="e"/>
      <c r="AO396" s="11" t="e"/>
      <c r="AP396" s="11" t="e"/>
      <c r="AQ396" s="11" t="e"/>
      <c r="AR396" s="11">
        <f>'Праздничное оформление'!AJ17</f>
      </c>
      <c r="AS396" s="11" t="e"/>
      <c r="AT396" s="11">
        <f>AR396*AK396</f>
      </c>
    </row>
    <row r="397" ht="52" customHeight="true" s="1" customFormat="true" outlineLevel="1">
      <c r="A397" s="7" t="e"/>
      <c r="B397" s="8" t="e"/>
      <c r="C397" s="8" t="e"/>
      <c r="D397" s="8" t="e"/>
      <c r="E397" s="8" t="e"/>
      <c r="F397" s="9" t="e"/>
      <c r="G397" s="10" t="s">
        <v>1832</v>
      </c>
      <c r="H397" s="10" t="e"/>
      <c r="I397" s="10" t="e"/>
      <c r="J397" s="10" t="e"/>
      <c r="K397" s="10" t="e"/>
      <c r="L397" s="10" t="e"/>
      <c r="M397" s="10" t="e"/>
      <c r="N397" s="10" t="e"/>
      <c r="O397" s="10" t="s">
        <v>1833</v>
      </c>
      <c r="P397" s="10" t="e"/>
      <c r="Q397" s="10" t="e"/>
      <c r="R397" s="10" t="e"/>
      <c r="S397" s="10" t="e"/>
      <c r="T397" s="10" t="e"/>
      <c r="U397" s="10" t="e"/>
      <c r="V397" s="10" t="e"/>
      <c r="W397" s="10" t="e"/>
      <c r="X397" s="10" t="e"/>
      <c r="Y397" s="10" t="e"/>
      <c r="Z397" s="10" t="e"/>
      <c r="AA397" s="10" t="e"/>
      <c r="AB397" s="10" t="e"/>
      <c r="AC397" s="10" t="e"/>
      <c r="AD397" s="10" t="e"/>
      <c r="AE397" s="10" t="e"/>
      <c r="AF397" s="10" t="e"/>
      <c r="AG397" s="10" t="e"/>
      <c r="AH397" s="10" t="e"/>
      <c r="AI397" s="10" t="e"/>
      <c r="AJ397" s="10" t="e"/>
      <c r="AK397" s="11">
        <v>23.88</v>
      </c>
      <c r="AL397" s="11" t="e"/>
      <c r="AM397" s="11" t="e"/>
      <c r="AN397" s="11" t="e"/>
      <c r="AO397" s="11" t="e"/>
      <c r="AP397" s="11" t="e"/>
      <c r="AQ397" s="11" t="e"/>
      <c r="AR397" s="11">
        <f>'Праздничное оформление'!AJ16</f>
      </c>
      <c r="AS397" s="11" t="e"/>
      <c r="AT397" s="11">
        <f>AR397*AK397</f>
      </c>
    </row>
    <row r="398" ht="52" customHeight="true" s="1" customFormat="true" outlineLevel="1">
      <c r="A398" s="7" t="e"/>
      <c r="B398" s="8" t="e"/>
      <c r="C398" s="8" t="e"/>
      <c r="D398" s="8" t="e"/>
      <c r="E398" s="8" t="e"/>
      <c r="F398" s="9" t="e"/>
      <c r="G398" s="10" t="s">
        <v>1837</v>
      </c>
      <c r="H398" s="10" t="e"/>
      <c r="I398" s="10" t="e"/>
      <c r="J398" s="10" t="e"/>
      <c r="K398" s="10" t="e"/>
      <c r="L398" s="10" t="e"/>
      <c r="M398" s="10" t="e"/>
      <c r="N398" s="10" t="e"/>
      <c r="O398" s="10" t="s">
        <v>1838</v>
      </c>
      <c r="P398" s="10" t="e"/>
      <c r="Q398" s="10" t="e"/>
      <c r="R398" s="10" t="e"/>
      <c r="S398" s="10" t="e"/>
      <c r="T398" s="10" t="e"/>
      <c r="U398" s="10" t="e"/>
      <c r="V398" s="10" t="e"/>
      <c r="W398" s="10" t="e"/>
      <c r="X398" s="10" t="e"/>
      <c r="Y398" s="10" t="e"/>
      <c r="Z398" s="10" t="e"/>
      <c r="AA398" s="10" t="e"/>
      <c r="AB398" s="10" t="e"/>
      <c r="AC398" s="10" t="e"/>
      <c r="AD398" s="10" t="e"/>
      <c r="AE398" s="10" t="e"/>
      <c r="AF398" s="10" t="e"/>
      <c r="AG398" s="10" t="e"/>
      <c r="AH398" s="10" t="e"/>
      <c r="AI398" s="10" t="e"/>
      <c r="AJ398" s="10" t="e"/>
      <c r="AK398" s="11">
        <v>39.14</v>
      </c>
      <c r="AL398" s="11" t="e"/>
      <c r="AM398" s="11" t="e"/>
      <c r="AN398" s="11" t="e"/>
      <c r="AO398" s="11" t="e"/>
      <c r="AP398" s="11" t="e"/>
      <c r="AQ398" s="11" t="e"/>
      <c r="AR398" s="11">
        <f>'Праздничное оформление'!AJ15</f>
      </c>
      <c r="AS398" s="11" t="e"/>
      <c r="AT398" s="11">
        <f>AR398*AK398</f>
      </c>
    </row>
    <row r="399" ht="52" customHeight="true" s="1" customFormat="true" outlineLevel="1">
      <c r="A399" s="7" t="e"/>
      <c r="B399" s="8" t="e"/>
      <c r="C399" s="8" t="e"/>
      <c r="D399" s="8" t="e"/>
      <c r="E399" s="8" t="e"/>
      <c r="F399" s="9" t="e"/>
      <c r="G399" s="10" t="s">
        <v>1842</v>
      </c>
      <c r="H399" s="10" t="e"/>
      <c r="I399" s="10" t="e"/>
      <c r="J399" s="10" t="e"/>
      <c r="K399" s="10" t="e"/>
      <c r="L399" s="10" t="e"/>
      <c r="M399" s="10" t="e"/>
      <c r="N399" s="10" t="e"/>
      <c r="O399" s="10" t="s">
        <v>1843</v>
      </c>
      <c r="P399" s="10" t="e"/>
      <c r="Q399" s="10" t="e"/>
      <c r="R399" s="10" t="e"/>
      <c r="S399" s="10" t="e"/>
      <c r="T399" s="10" t="e"/>
      <c r="U399" s="10" t="e"/>
      <c r="V399" s="10" t="e"/>
      <c r="W399" s="10" t="e"/>
      <c r="X399" s="10" t="e"/>
      <c r="Y399" s="10" t="e"/>
      <c r="Z399" s="10" t="e"/>
      <c r="AA399" s="10" t="e"/>
      <c r="AB399" s="10" t="e"/>
      <c r="AC399" s="10" t="e"/>
      <c r="AD399" s="10" t="e"/>
      <c r="AE399" s="10" t="e"/>
      <c r="AF399" s="10" t="e"/>
      <c r="AG399" s="10" t="e"/>
      <c r="AH399" s="10" t="e"/>
      <c r="AI399" s="10" t="e"/>
      <c r="AJ399" s="10" t="e"/>
      <c r="AK399" s="11">
        <v>23.88</v>
      </c>
      <c r="AL399" s="11" t="e"/>
      <c r="AM399" s="11" t="e"/>
      <c r="AN399" s="11" t="e"/>
      <c r="AO399" s="11" t="e"/>
      <c r="AP399" s="11" t="e"/>
      <c r="AQ399" s="11" t="e"/>
      <c r="AR399" s="11">
        <f>'Праздничное оформление'!AJ13</f>
      </c>
      <c r="AS399" s="11" t="e"/>
      <c r="AT399" s="11">
        <f>AR399*AK399</f>
      </c>
    </row>
    <row r="400" ht="52" customHeight="true" s="1" customFormat="true" outlineLevel="1">
      <c r="A400" s="7" t="e"/>
      <c r="B400" s="8" t="e"/>
      <c r="C400" s="8" t="e"/>
      <c r="D400" s="8" t="e"/>
      <c r="E400" s="8" t="e"/>
      <c r="F400" s="9" t="e"/>
      <c r="G400" s="10" t="s">
        <v>1847</v>
      </c>
      <c r="H400" s="10" t="e"/>
      <c r="I400" s="10" t="e"/>
      <c r="J400" s="10" t="e"/>
      <c r="K400" s="10" t="e"/>
      <c r="L400" s="10" t="e"/>
      <c r="M400" s="10" t="e"/>
      <c r="N400" s="10" t="e"/>
      <c r="O400" s="10" t="s">
        <v>1848</v>
      </c>
      <c r="P400" s="10" t="e"/>
      <c r="Q400" s="10" t="e"/>
      <c r="R400" s="10" t="e"/>
      <c r="S400" s="10" t="e"/>
      <c r="T400" s="10" t="e"/>
      <c r="U400" s="10" t="e"/>
      <c r="V400" s="10" t="e"/>
      <c r="W400" s="10" t="e"/>
      <c r="X400" s="10" t="e"/>
      <c r="Y400" s="10" t="e"/>
      <c r="Z400" s="10" t="e"/>
      <c r="AA400" s="10" t="e"/>
      <c r="AB400" s="10" t="e"/>
      <c r="AC400" s="10" t="e"/>
      <c r="AD400" s="10" t="e"/>
      <c r="AE400" s="10" t="e"/>
      <c r="AF400" s="10" t="e"/>
      <c r="AG400" s="10" t="e"/>
      <c r="AH400" s="10" t="e"/>
      <c r="AI400" s="10" t="e"/>
      <c r="AJ400" s="10" t="e"/>
      <c r="AK400" s="11">
        <v>23.88</v>
      </c>
      <c r="AL400" s="11" t="e"/>
      <c r="AM400" s="11" t="e"/>
      <c r="AN400" s="11" t="e"/>
      <c r="AO400" s="11" t="e"/>
      <c r="AP400" s="11" t="e"/>
      <c r="AQ400" s="11" t="e"/>
      <c r="AR400" s="11">
        <f>'Праздничное оформление'!AJ12</f>
      </c>
      <c r="AS400" s="11" t="e"/>
      <c r="AT400" s="11">
        <f>AR400*AK400</f>
      </c>
    </row>
    <row r="401" ht="52" customHeight="true" s="1" customFormat="true" outlineLevel="1">
      <c r="A401" s="7" t="e"/>
      <c r="B401" s="8" t="e"/>
      <c r="C401" s="8" t="e"/>
      <c r="D401" s="8" t="e"/>
      <c r="E401" s="8" t="e"/>
      <c r="F401" s="9" t="e"/>
      <c r="G401" s="10" t="s">
        <v>1852</v>
      </c>
      <c r="H401" s="10" t="e"/>
      <c r="I401" s="10" t="e"/>
      <c r="J401" s="10" t="e"/>
      <c r="K401" s="10" t="e"/>
      <c r="L401" s="10" t="e"/>
      <c r="M401" s="10" t="e"/>
      <c r="N401" s="10" t="e"/>
      <c r="O401" s="10" t="s">
        <v>1853</v>
      </c>
      <c r="P401" s="10" t="e"/>
      <c r="Q401" s="10" t="e"/>
      <c r="R401" s="10" t="e"/>
      <c r="S401" s="10" t="e"/>
      <c r="T401" s="10" t="e"/>
      <c r="U401" s="10" t="e"/>
      <c r="V401" s="10" t="e"/>
      <c r="W401" s="10" t="e"/>
      <c r="X401" s="10" t="e"/>
      <c r="Y401" s="10" t="e"/>
      <c r="Z401" s="10" t="e"/>
      <c r="AA401" s="10" t="e"/>
      <c r="AB401" s="10" t="e"/>
      <c r="AC401" s="10" t="e"/>
      <c r="AD401" s="10" t="e"/>
      <c r="AE401" s="10" t="e"/>
      <c r="AF401" s="10" t="e"/>
      <c r="AG401" s="10" t="e"/>
      <c r="AH401" s="10" t="e"/>
      <c r="AI401" s="10" t="e"/>
      <c r="AJ401" s="10" t="e"/>
      <c r="AK401" s="11">
        <v>23.88</v>
      </c>
      <c r="AL401" s="11" t="e"/>
      <c r="AM401" s="11" t="e"/>
      <c r="AN401" s="11" t="e"/>
      <c r="AO401" s="11" t="e"/>
      <c r="AP401" s="11" t="e"/>
      <c r="AQ401" s="11" t="e"/>
      <c r="AR401" s="11">
        <f>'Праздничное оформление'!AJ11</f>
      </c>
      <c r="AS401" s="11" t="e"/>
      <c r="AT401" s="11">
        <f>AR401*AK401</f>
      </c>
    </row>
    <row r="402" ht="52" customHeight="true" s="1" customFormat="true" outlineLevel="1">
      <c r="A402" s="7" t="e"/>
      <c r="B402" s="8" t="e"/>
      <c r="C402" s="8" t="e"/>
      <c r="D402" s="8" t="e"/>
      <c r="E402" s="8" t="e"/>
      <c r="F402" s="9" t="e"/>
      <c r="G402" s="10" t="s">
        <v>1857</v>
      </c>
      <c r="H402" s="10" t="e"/>
      <c r="I402" s="10" t="e"/>
      <c r="J402" s="10" t="e"/>
      <c r="K402" s="10" t="e"/>
      <c r="L402" s="10" t="e"/>
      <c r="M402" s="10" t="e"/>
      <c r="N402" s="10" t="e"/>
      <c r="O402" s="10" t="s">
        <v>1858</v>
      </c>
      <c r="P402" s="10" t="e"/>
      <c r="Q402" s="10" t="e"/>
      <c r="R402" s="10" t="e"/>
      <c r="S402" s="10" t="e"/>
      <c r="T402" s="10" t="e"/>
      <c r="U402" s="10" t="e"/>
      <c r="V402" s="10" t="e"/>
      <c r="W402" s="10" t="e"/>
      <c r="X402" s="10" t="e"/>
      <c r="Y402" s="10" t="e"/>
      <c r="Z402" s="10" t="e"/>
      <c r="AA402" s="10" t="e"/>
      <c r="AB402" s="10" t="e"/>
      <c r="AC402" s="10" t="e"/>
      <c r="AD402" s="10" t="e"/>
      <c r="AE402" s="10" t="e"/>
      <c r="AF402" s="10" t="e"/>
      <c r="AG402" s="10" t="e"/>
      <c r="AH402" s="10" t="e"/>
      <c r="AI402" s="10" t="e"/>
      <c r="AJ402" s="10" t="e"/>
      <c r="AK402" s="11">
        <v>23.88</v>
      </c>
      <c r="AL402" s="11" t="e"/>
      <c r="AM402" s="11" t="e"/>
      <c r="AN402" s="11" t="e"/>
      <c r="AO402" s="11" t="e"/>
      <c r="AP402" s="11" t="e"/>
      <c r="AQ402" s="11" t="e"/>
      <c r="AR402" s="11">
        <f>'Праздничное оформление'!AJ10</f>
      </c>
      <c r="AS402" s="11" t="e"/>
      <c r="AT402" s="11">
        <f>AR402*AK402</f>
      </c>
    </row>
    <row r="403" ht="52" customHeight="true" s="1" customFormat="true" outlineLevel="1">
      <c r="A403" s="7" t="e"/>
      <c r="B403" s="8" t="e"/>
      <c r="C403" s="8" t="e"/>
      <c r="D403" s="8" t="e"/>
      <c r="E403" s="8" t="e"/>
      <c r="F403" s="9" t="e"/>
      <c r="G403" s="10" t="s">
        <v>1862</v>
      </c>
      <c r="H403" s="10" t="e"/>
      <c r="I403" s="10" t="e"/>
      <c r="J403" s="10" t="e"/>
      <c r="K403" s="10" t="e"/>
      <c r="L403" s="10" t="e"/>
      <c r="M403" s="10" t="e"/>
      <c r="N403" s="10" t="e"/>
      <c r="O403" s="10" t="s">
        <v>1863</v>
      </c>
      <c r="P403" s="10" t="e"/>
      <c r="Q403" s="10" t="e"/>
      <c r="R403" s="10" t="e"/>
      <c r="S403" s="10" t="e"/>
      <c r="T403" s="10" t="e"/>
      <c r="U403" s="10" t="e"/>
      <c r="V403" s="10" t="e"/>
      <c r="W403" s="10" t="e"/>
      <c r="X403" s="10" t="e"/>
      <c r="Y403" s="10" t="e"/>
      <c r="Z403" s="10" t="e"/>
      <c r="AA403" s="10" t="e"/>
      <c r="AB403" s="10" t="e"/>
      <c r="AC403" s="10" t="e"/>
      <c r="AD403" s="10" t="e"/>
      <c r="AE403" s="10" t="e"/>
      <c r="AF403" s="10" t="e"/>
      <c r="AG403" s="10" t="e"/>
      <c r="AH403" s="10" t="e"/>
      <c r="AI403" s="10" t="e"/>
      <c r="AJ403" s="10" t="e"/>
      <c r="AK403" s="11">
        <v>39.14</v>
      </c>
      <c r="AL403" s="11" t="e"/>
      <c r="AM403" s="11" t="e"/>
      <c r="AN403" s="11" t="e"/>
      <c r="AO403" s="11" t="e"/>
      <c r="AP403" s="11" t="e"/>
      <c r="AQ403" s="11" t="e"/>
      <c r="AR403" s="11">
        <f>'Праздничное оформление'!AJ9</f>
      </c>
      <c r="AS403" s="11" t="e"/>
      <c r="AT403" s="11">
        <f>AR403*AK403</f>
      </c>
    </row>
    <row r="404" ht="52" customHeight="true" s="1" customFormat="true" outlineLevel="1">
      <c r="A404" s="7" t="e"/>
      <c r="B404" s="8" t="e"/>
      <c r="C404" s="8" t="e"/>
      <c r="D404" s="8" t="e"/>
      <c r="E404" s="8" t="e"/>
      <c r="F404" s="9" t="e"/>
      <c r="G404" s="10" t="s">
        <v>1867</v>
      </c>
      <c r="H404" s="10" t="e"/>
      <c r="I404" s="10" t="e"/>
      <c r="J404" s="10" t="e"/>
      <c r="K404" s="10" t="e"/>
      <c r="L404" s="10" t="e"/>
      <c r="M404" s="10" t="e"/>
      <c r="N404" s="10" t="e"/>
      <c r="O404" s="10" t="s">
        <v>1868</v>
      </c>
      <c r="P404" s="10" t="e"/>
      <c r="Q404" s="10" t="e"/>
      <c r="R404" s="10" t="e"/>
      <c r="S404" s="10" t="e"/>
      <c r="T404" s="10" t="e"/>
      <c r="U404" s="10" t="e"/>
      <c r="V404" s="10" t="e"/>
      <c r="W404" s="10" t="e"/>
      <c r="X404" s="10" t="e"/>
      <c r="Y404" s="10" t="e"/>
      <c r="Z404" s="10" t="e"/>
      <c r="AA404" s="10" t="e"/>
      <c r="AB404" s="10" t="e"/>
      <c r="AC404" s="10" t="e"/>
      <c r="AD404" s="10" t="e"/>
      <c r="AE404" s="10" t="e"/>
      <c r="AF404" s="10" t="e"/>
      <c r="AG404" s="10" t="e"/>
      <c r="AH404" s="10" t="e"/>
      <c r="AI404" s="10" t="e"/>
      <c r="AJ404" s="10" t="e"/>
      <c r="AK404" s="11">
        <v>23.88</v>
      </c>
      <c r="AL404" s="11" t="e"/>
      <c r="AM404" s="11" t="e"/>
      <c r="AN404" s="11" t="e"/>
      <c r="AO404" s="11" t="e"/>
      <c r="AP404" s="11" t="e"/>
      <c r="AQ404" s="11" t="e"/>
      <c r="AR404" s="11">
        <f>'Праздничное оформление'!AJ14</f>
      </c>
      <c r="AS404" s="11" t="e"/>
      <c r="AT404" s="11">
        <f>AR404*AK404</f>
      </c>
    </row>
    <row r="405" ht="11" customHeight="true">
      <c r="A405" s="6" t="s">
        <v>1872</v>
      </c>
      <c r="B405" s="6" t="e"/>
      <c r="C405" s="6" t="e"/>
      <c r="D405" s="6" t="e"/>
      <c r="E405" s="6" t="e"/>
      <c r="F405" s="6" t="e"/>
      <c r="G405" s="6" t="e"/>
      <c r="H405" s="6" t="e"/>
      <c r="I405" s="6" t="e"/>
      <c r="J405" s="6" t="e"/>
      <c r="K405" s="6" t="e"/>
      <c r="L405" s="6" t="e"/>
      <c r="M405" s="6" t="e"/>
      <c r="N405" s="6" t="e"/>
      <c r="O405" s="6" t="e"/>
      <c r="P405" s="6" t="e"/>
      <c r="Q405" s="6" t="e"/>
      <c r="R405" s="6" t="e"/>
      <c r="S405" s="6" t="e"/>
      <c r="T405" s="6" t="e"/>
      <c r="U405" s="6" t="e"/>
      <c r="V405" s="6" t="e"/>
      <c r="W405" s="6" t="e"/>
      <c r="X405" s="6" t="e"/>
      <c r="Y405" s="6" t="e"/>
      <c r="Z405" s="6" t="e"/>
      <c r="AA405" s="6" t="e"/>
      <c r="AB405" s="6" t="e"/>
      <c r="AC405" s="6" t="e"/>
      <c r="AD405" s="6" t="e"/>
      <c r="AE405" s="6" t="e"/>
      <c r="AF405" s="6" t="e"/>
      <c r="AG405" s="6" t="e"/>
      <c r="AH405" s="6" t="e"/>
      <c r="AI405" s="6" t="e"/>
      <c r="AJ405" s="6" t="e"/>
      <c r="AK405" s="6" t="e"/>
      <c r="AL405" s="6" t="e"/>
      <c r="AM405" s="6" t="e"/>
      <c r="AN405" s="6" t="e"/>
      <c r="AO405" s="6" t="e"/>
      <c r="AP405" s="6" t="e"/>
      <c r="AQ405" s="6" t="e"/>
      <c r="AR405" s="6" t="e"/>
      <c r="AS405" s="6" t="e"/>
      <c r="AT405" s="6" t="e"/>
    </row>
    <row r="406" ht="52" customHeight="true" s="1" customFormat="true" outlineLevel="1">
      <c r="A406" s="7" t="e"/>
      <c r="B406" s="8" t="e"/>
      <c r="C406" s="8" t="e"/>
      <c r="D406" s="8" t="e"/>
      <c r="E406" s="8" t="e"/>
      <c r="F406" s="9" t="e"/>
      <c r="G406" s="10" t="s">
        <v>1873</v>
      </c>
      <c r="H406" s="10" t="e"/>
      <c r="I406" s="10" t="e"/>
      <c r="J406" s="10" t="e"/>
      <c r="K406" s="10" t="e"/>
      <c r="L406" s="10" t="e"/>
      <c r="M406" s="10" t="e"/>
      <c r="N406" s="10" t="e"/>
      <c r="O406" s="10" t="s">
        <v>1874</v>
      </c>
      <c r="P406" s="10" t="e"/>
      <c r="Q406" s="10" t="e"/>
      <c r="R406" s="10" t="e"/>
      <c r="S406" s="10" t="e"/>
      <c r="T406" s="10" t="e"/>
      <c r="U406" s="10" t="e"/>
      <c r="V406" s="10" t="e"/>
      <c r="W406" s="10" t="e"/>
      <c r="X406" s="10" t="e"/>
      <c r="Y406" s="10" t="e"/>
      <c r="Z406" s="10" t="e"/>
      <c r="AA406" s="10" t="e"/>
      <c r="AB406" s="10" t="e"/>
      <c r="AC406" s="10" t="e"/>
      <c r="AD406" s="10" t="e"/>
      <c r="AE406" s="10" t="e"/>
      <c r="AF406" s="10" t="e"/>
      <c r="AG406" s="10" t="e"/>
      <c r="AH406" s="10" t="e"/>
      <c r="AI406" s="10" t="e"/>
      <c r="AJ406" s="10" t="e"/>
      <c r="AK406" s="11">
        <v>286.11</v>
      </c>
      <c r="AL406" s="11" t="e"/>
      <c r="AM406" s="11" t="e"/>
      <c r="AN406" s="11" t="e"/>
      <c r="AO406" s="11" t="e"/>
      <c r="AP406" s="11" t="e"/>
      <c r="AQ406" s="11" t="e"/>
      <c r="AR406" s="11">
        <f>Прочее!AJ29</f>
      </c>
      <c r="AS406" s="11" t="e"/>
      <c r="AT406" s="11">
        <f>AR406*AK406</f>
      </c>
    </row>
    <row r="407" ht="52" customHeight="true" s="1" customFormat="true" outlineLevel="1">
      <c r="A407" s="7" t="e"/>
      <c r="B407" s="8" t="e"/>
      <c r="C407" s="8" t="e"/>
      <c r="D407" s="8" t="e"/>
      <c r="E407" s="8" t="e"/>
      <c r="F407" s="9" t="e"/>
      <c r="G407" s="10" t="s">
        <v>1878</v>
      </c>
      <c r="H407" s="10" t="e"/>
      <c r="I407" s="10" t="e"/>
      <c r="J407" s="10" t="e"/>
      <c r="K407" s="10" t="e"/>
      <c r="L407" s="10" t="e"/>
      <c r="M407" s="10" t="e"/>
      <c r="N407" s="10" t="e"/>
      <c r="O407" s="10" t="s">
        <v>1879</v>
      </c>
      <c r="P407" s="10" t="e"/>
      <c r="Q407" s="10" t="e"/>
      <c r="R407" s="10" t="e"/>
      <c r="S407" s="10" t="e"/>
      <c r="T407" s="10" t="e"/>
      <c r="U407" s="10" t="e"/>
      <c r="V407" s="10" t="e"/>
      <c r="W407" s="10" t="e"/>
      <c r="X407" s="10" t="e"/>
      <c r="Y407" s="10" t="e"/>
      <c r="Z407" s="10" t="e"/>
      <c r="AA407" s="10" t="e"/>
      <c r="AB407" s="10" t="e"/>
      <c r="AC407" s="10" t="e"/>
      <c r="AD407" s="10" t="e"/>
      <c r="AE407" s="10" t="e"/>
      <c r="AF407" s="10" t="e"/>
      <c r="AG407" s="10" t="e"/>
      <c r="AH407" s="10" t="e"/>
      <c r="AI407" s="10" t="e"/>
      <c r="AJ407" s="10" t="e"/>
      <c r="AK407" s="11">
        <v>25.29</v>
      </c>
      <c r="AL407" s="11" t="e"/>
      <c r="AM407" s="11" t="e"/>
      <c r="AN407" s="11" t="e"/>
      <c r="AO407" s="11" t="e"/>
      <c r="AP407" s="11" t="e"/>
      <c r="AQ407" s="11" t="e"/>
      <c r="AR407" s="11">
        <f>Прочее!AJ13</f>
      </c>
      <c r="AS407" s="11" t="e"/>
      <c r="AT407" s="11">
        <f>AR407*AK407</f>
      </c>
    </row>
    <row r="408" ht="52" customHeight="true" s="1" customFormat="true" outlineLevel="1">
      <c r="A408" s="7" t="e"/>
      <c r="B408" s="8" t="e"/>
      <c r="C408" s="8" t="e"/>
      <c r="D408" s="8" t="e"/>
      <c r="E408" s="8" t="e"/>
      <c r="F408" s="9" t="e"/>
      <c r="G408" s="10" t="s">
        <v>1883</v>
      </c>
      <c r="H408" s="10" t="e"/>
      <c r="I408" s="10" t="e"/>
      <c r="J408" s="10" t="e"/>
      <c r="K408" s="10" t="e"/>
      <c r="L408" s="10" t="e"/>
      <c r="M408" s="10" t="e"/>
      <c r="N408" s="10" t="e"/>
      <c r="O408" s="10" t="s">
        <v>1884</v>
      </c>
      <c r="P408" s="10" t="e"/>
      <c r="Q408" s="10" t="e"/>
      <c r="R408" s="10" t="e"/>
      <c r="S408" s="10" t="e"/>
      <c r="T408" s="10" t="e"/>
      <c r="U408" s="10" t="e"/>
      <c r="V408" s="10" t="e"/>
      <c r="W408" s="10" t="e"/>
      <c r="X408" s="10" t="e"/>
      <c r="Y408" s="10" t="e"/>
      <c r="Z408" s="10" t="e"/>
      <c r="AA408" s="10" t="e"/>
      <c r="AB408" s="10" t="e"/>
      <c r="AC408" s="10" t="e"/>
      <c r="AD408" s="10" t="e"/>
      <c r="AE408" s="10" t="e"/>
      <c r="AF408" s="10" t="e"/>
      <c r="AG408" s="10" t="e"/>
      <c r="AH408" s="10" t="e"/>
      <c r="AI408" s="10" t="e"/>
      <c r="AJ408" s="10" t="e"/>
      <c r="AK408" s="11">
        <v>124.61</v>
      </c>
      <c r="AL408" s="11" t="e"/>
      <c r="AM408" s="11" t="e"/>
      <c r="AN408" s="11" t="e"/>
      <c r="AO408" s="11" t="e"/>
      <c r="AP408" s="11" t="e"/>
      <c r="AQ408" s="11" t="e"/>
      <c r="AR408" s="11">
        <f>Прочее!AJ12</f>
      </c>
      <c r="AS408" s="11" t="e"/>
      <c r="AT408" s="11">
        <f>AR408*AK408</f>
      </c>
    </row>
    <row r="409" ht="52" customHeight="true" s="1" customFormat="true" outlineLevel="1">
      <c r="A409" s="7" t="e"/>
      <c r="B409" s="8" t="e"/>
      <c r="C409" s="8" t="e"/>
      <c r="D409" s="8" t="e"/>
      <c r="E409" s="8" t="e"/>
      <c r="F409" s="9" t="e"/>
      <c r="G409" s="10" t="s">
        <v>1888</v>
      </c>
      <c r="H409" s="10" t="e"/>
      <c r="I409" s="10" t="e"/>
      <c r="J409" s="10" t="e"/>
      <c r="K409" s="10" t="e"/>
      <c r="L409" s="10" t="e"/>
      <c r="M409" s="10" t="e"/>
      <c r="N409" s="10" t="e"/>
      <c r="O409" s="10" t="s">
        <v>1889</v>
      </c>
      <c r="P409" s="10" t="e"/>
      <c r="Q409" s="10" t="e"/>
      <c r="R409" s="10" t="e"/>
      <c r="S409" s="10" t="e"/>
      <c r="T409" s="10" t="e"/>
      <c r="U409" s="10" t="e"/>
      <c r="V409" s="10" t="e"/>
      <c r="W409" s="10" t="e"/>
      <c r="X409" s="10" t="e"/>
      <c r="Y409" s="10" t="e"/>
      <c r="Z409" s="10" t="e"/>
      <c r="AA409" s="10" t="e"/>
      <c r="AB409" s="10" t="e"/>
      <c r="AC409" s="10" t="e"/>
      <c r="AD409" s="10" t="e"/>
      <c r="AE409" s="10" t="e"/>
      <c r="AF409" s="10" t="e"/>
      <c r="AG409" s="10" t="e"/>
      <c r="AH409" s="10" t="e"/>
      <c r="AI409" s="10" t="e"/>
      <c r="AJ409" s="10" t="e"/>
      <c r="AK409" s="11">
        <v>124.61</v>
      </c>
      <c r="AL409" s="11" t="e"/>
      <c r="AM409" s="11" t="e"/>
      <c r="AN409" s="11" t="e"/>
      <c r="AO409" s="11" t="e"/>
      <c r="AP409" s="11" t="e"/>
      <c r="AQ409" s="11" t="e"/>
      <c r="AR409" s="11">
        <f>Прочее!AJ11</f>
      </c>
      <c r="AS409" s="11" t="e"/>
      <c r="AT409" s="11">
        <f>AR409*AK409</f>
      </c>
    </row>
    <row r="410" ht="52" customHeight="true" s="1" customFormat="true" outlineLevel="1">
      <c r="A410" s="7" t="e"/>
      <c r="B410" s="8" t="e"/>
      <c r="C410" s="8" t="e"/>
      <c r="D410" s="8" t="e"/>
      <c r="E410" s="8" t="e"/>
      <c r="F410" s="9" t="e"/>
      <c r="G410" s="10" t="s">
        <v>1893</v>
      </c>
      <c r="H410" s="10" t="e"/>
      <c r="I410" s="10" t="e"/>
      <c r="J410" s="10" t="e"/>
      <c r="K410" s="10" t="e"/>
      <c r="L410" s="10" t="e"/>
      <c r="M410" s="10" t="e"/>
      <c r="N410" s="10" t="e"/>
      <c r="O410" s="10" t="s">
        <v>1894</v>
      </c>
      <c r="P410" s="10" t="e"/>
      <c r="Q410" s="10" t="e"/>
      <c r="R410" s="10" t="e"/>
      <c r="S410" s="10" t="e"/>
      <c r="T410" s="10" t="e"/>
      <c r="U410" s="10" t="e"/>
      <c r="V410" s="10" t="e"/>
      <c r="W410" s="10" t="e"/>
      <c r="X410" s="10" t="e"/>
      <c r="Y410" s="10" t="e"/>
      <c r="Z410" s="10" t="e"/>
      <c r="AA410" s="10" t="e"/>
      <c r="AB410" s="10" t="e"/>
      <c r="AC410" s="10" t="e"/>
      <c r="AD410" s="10" t="e"/>
      <c r="AE410" s="10" t="e"/>
      <c r="AF410" s="10" t="e"/>
      <c r="AG410" s="10" t="e"/>
      <c r="AH410" s="10" t="e"/>
      <c r="AI410" s="10" t="e"/>
      <c r="AJ410" s="10" t="e"/>
      <c r="AK410" s="11">
        <v>665.38</v>
      </c>
      <c r="AL410" s="11" t="e"/>
      <c r="AM410" s="11" t="e"/>
      <c r="AN410" s="11" t="e"/>
      <c r="AO410" s="11" t="e"/>
      <c r="AP410" s="11" t="e"/>
      <c r="AQ410" s="11" t="e"/>
      <c r="AR410" s="11">
        <f>Прочее!AJ24</f>
      </c>
      <c r="AS410" s="11" t="e"/>
      <c r="AT410" s="11">
        <f>AR410*AK410</f>
      </c>
    </row>
    <row r="411" ht="52" customHeight="true" s="1" customFormat="true" outlineLevel="1">
      <c r="A411" s="7" t="e"/>
      <c r="B411" s="8" t="e"/>
      <c r="C411" s="8" t="e"/>
      <c r="D411" s="8" t="e"/>
      <c r="E411" s="8" t="e"/>
      <c r="F411" s="9" t="e"/>
      <c r="G411" s="10" t="s">
        <v>1898</v>
      </c>
      <c r="H411" s="10" t="e"/>
      <c r="I411" s="10" t="e"/>
      <c r="J411" s="10" t="e"/>
      <c r="K411" s="10" t="e"/>
      <c r="L411" s="10" t="e"/>
      <c r="M411" s="10" t="e"/>
      <c r="N411" s="10" t="e"/>
      <c r="O411" s="10" t="s">
        <v>1899</v>
      </c>
      <c r="P411" s="10" t="e"/>
      <c r="Q411" s="10" t="e"/>
      <c r="R411" s="10" t="e"/>
      <c r="S411" s="10" t="e"/>
      <c r="T411" s="10" t="e"/>
      <c r="U411" s="10" t="e"/>
      <c r="V411" s="10" t="e"/>
      <c r="W411" s="10" t="e"/>
      <c r="X411" s="10" t="e"/>
      <c r="Y411" s="10" t="e"/>
      <c r="Z411" s="10" t="e"/>
      <c r="AA411" s="10" t="e"/>
      <c r="AB411" s="10" t="e"/>
      <c r="AC411" s="10" t="e"/>
      <c r="AD411" s="10" t="e"/>
      <c r="AE411" s="10" t="e"/>
      <c r="AF411" s="10" t="e"/>
      <c r="AG411" s="10" t="e"/>
      <c r="AH411" s="10" t="e"/>
      <c r="AI411" s="10" t="e"/>
      <c r="AJ411" s="10" t="e"/>
      <c r="AK411" s="11">
        <v>21.26</v>
      </c>
      <c r="AL411" s="11" t="e"/>
      <c r="AM411" s="11" t="e"/>
      <c r="AN411" s="11" t="e"/>
      <c r="AO411" s="11" t="e"/>
      <c r="AP411" s="11" t="e"/>
      <c r="AQ411" s="11" t="e"/>
      <c r="AR411" s="11">
        <f>Прочее!AJ10</f>
      </c>
      <c r="AS411" s="11" t="e"/>
      <c r="AT411" s="11">
        <f>AR411*AK411</f>
      </c>
    </row>
    <row r="412" ht="52" customHeight="true" s="1" customFormat="true" outlineLevel="1">
      <c r="A412" s="7" t="e"/>
      <c r="B412" s="8" t="e"/>
      <c r="C412" s="8" t="e"/>
      <c r="D412" s="8" t="e"/>
      <c r="E412" s="8" t="e"/>
      <c r="F412" s="9" t="e"/>
      <c r="G412" s="10" t="s">
        <v>1903</v>
      </c>
      <c r="H412" s="10" t="e"/>
      <c r="I412" s="10" t="e"/>
      <c r="J412" s="10" t="e"/>
      <c r="K412" s="10" t="e"/>
      <c r="L412" s="10" t="e"/>
      <c r="M412" s="10" t="e"/>
      <c r="N412" s="10" t="e"/>
      <c r="O412" s="10" t="s">
        <v>1904</v>
      </c>
      <c r="P412" s="10" t="e"/>
      <c r="Q412" s="10" t="e"/>
      <c r="R412" s="10" t="e"/>
      <c r="S412" s="10" t="e"/>
      <c r="T412" s="10" t="e"/>
      <c r="U412" s="10" t="e"/>
      <c r="V412" s="10" t="e"/>
      <c r="W412" s="10" t="e"/>
      <c r="X412" s="10" t="e"/>
      <c r="Y412" s="10" t="e"/>
      <c r="Z412" s="10" t="e"/>
      <c r="AA412" s="10" t="e"/>
      <c r="AB412" s="10" t="e"/>
      <c r="AC412" s="10" t="e"/>
      <c r="AD412" s="10" t="e"/>
      <c r="AE412" s="10" t="e"/>
      <c r="AF412" s="10" t="e"/>
      <c r="AG412" s="10" t="e"/>
      <c r="AH412" s="10" t="e"/>
      <c r="AI412" s="10" t="e"/>
      <c r="AJ412" s="10" t="e"/>
      <c r="AK412" s="11">
        <v>21.26</v>
      </c>
      <c r="AL412" s="11" t="e"/>
      <c r="AM412" s="11" t="e"/>
      <c r="AN412" s="11" t="e"/>
      <c r="AO412" s="11" t="e"/>
      <c r="AP412" s="11" t="e"/>
      <c r="AQ412" s="11" t="e"/>
      <c r="AR412" s="11">
        <f>Прочее!AJ9</f>
      </c>
      <c r="AS412" s="11" t="e"/>
      <c r="AT412" s="11">
        <f>AR412*AK412</f>
      </c>
    </row>
    <row r="413" ht="52" customHeight="true" s="1" customFormat="true" outlineLevel="1">
      <c r="A413" s="7" t="e"/>
      <c r="B413" s="8" t="e"/>
      <c r="C413" s="8" t="e"/>
      <c r="D413" s="8" t="e"/>
      <c r="E413" s="8" t="e"/>
      <c r="F413" s="9" t="e"/>
      <c r="G413" s="10" t="s">
        <v>1908</v>
      </c>
      <c r="H413" s="10" t="e"/>
      <c r="I413" s="10" t="e"/>
      <c r="J413" s="10" t="e"/>
      <c r="K413" s="10" t="e"/>
      <c r="L413" s="10" t="e"/>
      <c r="M413" s="10" t="e"/>
      <c r="N413" s="10" t="e"/>
      <c r="O413" s="10" t="s">
        <v>1909</v>
      </c>
      <c r="P413" s="10" t="e"/>
      <c r="Q413" s="10" t="e"/>
      <c r="R413" s="10" t="e"/>
      <c r="S413" s="10" t="e"/>
      <c r="T413" s="10" t="e"/>
      <c r="U413" s="10" t="e"/>
      <c r="V413" s="10" t="e"/>
      <c r="W413" s="10" t="e"/>
      <c r="X413" s="10" t="e"/>
      <c r="Y413" s="10" t="e"/>
      <c r="Z413" s="10" t="e"/>
      <c r="AA413" s="10" t="e"/>
      <c r="AB413" s="10" t="e"/>
      <c r="AC413" s="10" t="e"/>
      <c r="AD413" s="10" t="e"/>
      <c r="AE413" s="10" t="e"/>
      <c r="AF413" s="10" t="e"/>
      <c r="AG413" s="10" t="e"/>
      <c r="AH413" s="10" t="e"/>
      <c r="AI413" s="10" t="e"/>
      <c r="AJ413" s="10" t="e"/>
      <c r="AK413" s="11">
        <v>20.1</v>
      </c>
      <c r="AL413" s="11" t="e"/>
      <c r="AM413" s="11" t="e"/>
      <c r="AN413" s="11" t="e"/>
      <c r="AO413" s="11" t="e"/>
      <c r="AP413" s="11" t="e"/>
      <c r="AQ413" s="11" t="e"/>
      <c r="AR413" s="11">
        <f>Прочее!AJ35</f>
      </c>
      <c r="AS413" s="11" t="e"/>
      <c r="AT413" s="11">
        <f>AR413*AK413</f>
      </c>
    </row>
    <row r="414" ht="52" customHeight="true" s="1" customFormat="true" outlineLevel="1">
      <c r="A414" s="7" t="e"/>
      <c r="B414" s="8" t="e"/>
      <c r="C414" s="8" t="e"/>
      <c r="D414" s="8" t="e"/>
      <c r="E414" s="8" t="e"/>
      <c r="F414" s="9" t="e"/>
      <c r="G414" s="10" t="s">
        <v>1913</v>
      </c>
      <c r="H414" s="10" t="e"/>
      <c r="I414" s="10" t="e"/>
      <c r="J414" s="10" t="e"/>
      <c r="K414" s="10" t="e"/>
      <c r="L414" s="10" t="e"/>
      <c r="M414" s="10" t="e"/>
      <c r="N414" s="10" t="e"/>
      <c r="O414" s="10" t="s">
        <v>1914</v>
      </c>
      <c r="P414" s="10" t="e"/>
      <c r="Q414" s="10" t="e"/>
      <c r="R414" s="10" t="e"/>
      <c r="S414" s="10" t="e"/>
      <c r="T414" s="10" t="e"/>
      <c r="U414" s="10" t="e"/>
      <c r="V414" s="10" t="e"/>
      <c r="W414" s="10" t="e"/>
      <c r="X414" s="10" t="e"/>
      <c r="Y414" s="10" t="e"/>
      <c r="Z414" s="10" t="e"/>
      <c r="AA414" s="10" t="e"/>
      <c r="AB414" s="10" t="e"/>
      <c r="AC414" s="10" t="e"/>
      <c r="AD414" s="10" t="e"/>
      <c r="AE414" s="10" t="e"/>
      <c r="AF414" s="10" t="e"/>
      <c r="AG414" s="10" t="e"/>
      <c r="AH414" s="10" t="e"/>
      <c r="AI414" s="10" t="e"/>
      <c r="AJ414" s="10" t="e"/>
      <c r="AK414" s="11">
        <v>43.2</v>
      </c>
      <c r="AL414" s="11" t="e"/>
      <c r="AM414" s="11" t="e"/>
      <c r="AN414" s="11" t="e"/>
      <c r="AO414" s="11" t="e"/>
      <c r="AP414" s="11" t="e"/>
      <c r="AQ414" s="11" t="e"/>
      <c r="AR414" s="11">
        <f>Прочее!AJ37</f>
      </c>
      <c r="AS414" s="11" t="e"/>
      <c r="AT414" s="11">
        <f>AR414*AK414</f>
      </c>
    </row>
    <row r="415" ht="52" customHeight="true" s="1" customFormat="true" outlineLevel="1">
      <c r="A415" s="7" t="e"/>
      <c r="B415" s="8" t="e"/>
      <c r="C415" s="8" t="e"/>
      <c r="D415" s="8" t="e"/>
      <c r="E415" s="8" t="e"/>
      <c r="F415" s="9" t="e"/>
      <c r="G415" s="10" t="s">
        <v>1918</v>
      </c>
      <c r="H415" s="10" t="e"/>
      <c r="I415" s="10" t="e"/>
      <c r="J415" s="10" t="e"/>
      <c r="K415" s="10" t="e"/>
      <c r="L415" s="10" t="e"/>
      <c r="M415" s="10" t="e"/>
      <c r="N415" s="10" t="e"/>
      <c r="O415" s="10" t="s">
        <v>1919</v>
      </c>
      <c r="P415" s="10" t="e"/>
      <c r="Q415" s="10" t="e"/>
      <c r="R415" s="10" t="e"/>
      <c r="S415" s="10" t="e"/>
      <c r="T415" s="10" t="e"/>
      <c r="U415" s="10" t="e"/>
      <c r="V415" s="10" t="e"/>
      <c r="W415" s="10" t="e"/>
      <c r="X415" s="10" t="e"/>
      <c r="Y415" s="10" t="e"/>
      <c r="Z415" s="10" t="e"/>
      <c r="AA415" s="10" t="e"/>
      <c r="AB415" s="10" t="e"/>
      <c r="AC415" s="10" t="e"/>
      <c r="AD415" s="10" t="e"/>
      <c r="AE415" s="10" t="e"/>
      <c r="AF415" s="10" t="e"/>
      <c r="AG415" s="10" t="e"/>
      <c r="AH415" s="10" t="e"/>
      <c r="AI415" s="10" t="e"/>
      <c r="AJ415" s="10" t="e"/>
      <c r="AK415" s="11">
        <v>25.13</v>
      </c>
      <c r="AL415" s="11" t="e"/>
      <c r="AM415" s="11" t="e"/>
      <c r="AN415" s="11" t="e"/>
      <c r="AO415" s="11" t="e"/>
      <c r="AP415" s="11" t="e"/>
      <c r="AQ415" s="11" t="e"/>
      <c r="AR415" s="11">
        <f>Прочее!AJ30</f>
      </c>
      <c r="AS415" s="11" t="e"/>
      <c r="AT415" s="11">
        <f>AR415*AK415</f>
      </c>
    </row>
    <row r="416" ht="52" customHeight="true" s="1" customFormat="true" outlineLevel="1">
      <c r="A416" s="7" t="e"/>
      <c r="B416" s="8" t="e"/>
      <c r="C416" s="8" t="e"/>
      <c r="D416" s="8" t="e"/>
      <c r="E416" s="8" t="e"/>
      <c r="F416" s="9" t="e"/>
      <c r="G416" s="10" t="s">
        <v>1923</v>
      </c>
      <c r="H416" s="10" t="e"/>
      <c r="I416" s="10" t="e"/>
      <c r="J416" s="10" t="e"/>
      <c r="K416" s="10" t="e"/>
      <c r="L416" s="10" t="e"/>
      <c r="M416" s="10" t="e"/>
      <c r="N416" s="10" t="e"/>
      <c r="O416" s="10" t="s">
        <v>1924</v>
      </c>
      <c r="P416" s="10" t="e"/>
      <c r="Q416" s="10" t="e"/>
      <c r="R416" s="10" t="e"/>
      <c r="S416" s="10" t="e"/>
      <c r="T416" s="10" t="e"/>
      <c r="U416" s="10" t="e"/>
      <c r="V416" s="10" t="e"/>
      <c r="W416" s="10" t="e"/>
      <c r="X416" s="10" t="e"/>
      <c r="Y416" s="10" t="e"/>
      <c r="Z416" s="10" t="e"/>
      <c r="AA416" s="10" t="e"/>
      <c r="AB416" s="10" t="e"/>
      <c r="AC416" s="10" t="e"/>
      <c r="AD416" s="10" t="e"/>
      <c r="AE416" s="10" t="e"/>
      <c r="AF416" s="10" t="e"/>
      <c r="AG416" s="10" t="e"/>
      <c r="AH416" s="10" t="e"/>
      <c r="AI416" s="10" t="e"/>
      <c r="AJ416" s="10" t="e"/>
      <c r="AK416" s="11">
        <v>359.47</v>
      </c>
      <c r="AL416" s="11" t="e"/>
      <c r="AM416" s="11" t="e"/>
      <c r="AN416" s="11" t="e"/>
      <c r="AO416" s="11" t="e"/>
      <c r="AP416" s="11" t="e"/>
      <c r="AQ416" s="11" t="e"/>
      <c r="AR416" s="11">
        <f>Прочее!AJ17</f>
      </c>
      <c r="AS416" s="11" t="e"/>
      <c r="AT416" s="11">
        <f>AR416*AK416</f>
      </c>
    </row>
    <row r="417" ht="52" customHeight="true" s="1" customFormat="true" outlineLevel="1">
      <c r="A417" s="7" t="e"/>
      <c r="B417" s="8" t="e"/>
      <c r="C417" s="8" t="e"/>
      <c r="D417" s="8" t="e"/>
      <c r="E417" s="8" t="e"/>
      <c r="F417" s="9" t="e"/>
      <c r="G417" s="10" t="s">
        <v>1928</v>
      </c>
      <c r="H417" s="10" t="e"/>
      <c r="I417" s="10" t="e"/>
      <c r="J417" s="10" t="e"/>
      <c r="K417" s="10" t="e"/>
      <c r="L417" s="10" t="e"/>
      <c r="M417" s="10" t="e"/>
      <c r="N417" s="10" t="e"/>
      <c r="O417" s="10" t="s">
        <v>1929</v>
      </c>
      <c r="P417" s="10" t="e"/>
      <c r="Q417" s="10" t="e"/>
      <c r="R417" s="10" t="e"/>
      <c r="S417" s="10" t="e"/>
      <c r="T417" s="10" t="e"/>
      <c r="U417" s="10" t="e"/>
      <c r="V417" s="10" t="e"/>
      <c r="W417" s="10" t="e"/>
      <c r="X417" s="10" t="e"/>
      <c r="Y417" s="10" t="e"/>
      <c r="Z417" s="10" t="e"/>
      <c r="AA417" s="10" t="e"/>
      <c r="AB417" s="10" t="e"/>
      <c r="AC417" s="10" t="e"/>
      <c r="AD417" s="10" t="e"/>
      <c r="AE417" s="10" t="e"/>
      <c r="AF417" s="10" t="e"/>
      <c r="AG417" s="10" t="e"/>
      <c r="AH417" s="10" t="e"/>
      <c r="AI417" s="10" t="e"/>
      <c r="AJ417" s="10" t="e"/>
      <c r="AK417" s="11">
        <v>23.12</v>
      </c>
      <c r="AL417" s="11" t="e"/>
      <c r="AM417" s="11" t="e"/>
      <c r="AN417" s="11" t="e"/>
      <c r="AO417" s="11" t="e"/>
      <c r="AP417" s="11" t="e"/>
      <c r="AQ417" s="11" t="e"/>
      <c r="AR417" s="11">
        <f>Прочее!AJ31</f>
      </c>
      <c r="AS417" s="11" t="e"/>
      <c r="AT417" s="11">
        <f>AR417*AK417</f>
      </c>
    </row>
    <row r="418" ht="52" customHeight="true" s="1" customFormat="true" outlineLevel="1">
      <c r="A418" s="7" t="e"/>
      <c r="B418" s="8" t="e"/>
      <c r="C418" s="8" t="e"/>
      <c r="D418" s="8" t="e"/>
      <c r="E418" s="8" t="e"/>
      <c r="F418" s="9" t="e"/>
      <c r="G418" s="10" t="s">
        <v>1933</v>
      </c>
      <c r="H418" s="10" t="e"/>
      <c r="I418" s="10" t="e"/>
      <c r="J418" s="10" t="e"/>
      <c r="K418" s="10" t="e"/>
      <c r="L418" s="10" t="e"/>
      <c r="M418" s="10" t="e"/>
      <c r="N418" s="10" t="e"/>
      <c r="O418" s="10" t="s">
        <v>1934</v>
      </c>
      <c r="P418" s="10" t="e"/>
      <c r="Q418" s="10" t="e"/>
      <c r="R418" s="10" t="e"/>
      <c r="S418" s="10" t="e"/>
      <c r="T418" s="10" t="e"/>
      <c r="U418" s="10" t="e"/>
      <c r="V418" s="10" t="e"/>
      <c r="W418" s="10" t="e"/>
      <c r="X418" s="10" t="e"/>
      <c r="Y418" s="10" t="e"/>
      <c r="Z418" s="10" t="e"/>
      <c r="AA418" s="10" t="e"/>
      <c r="AB418" s="10" t="e"/>
      <c r="AC418" s="10" t="e"/>
      <c r="AD418" s="10" t="e"/>
      <c r="AE418" s="10" t="e"/>
      <c r="AF418" s="10" t="e"/>
      <c r="AG418" s="10" t="e"/>
      <c r="AH418" s="10" t="e"/>
      <c r="AI418" s="10" t="e"/>
      <c r="AJ418" s="10" t="e"/>
      <c r="AK418" s="11">
        <v>17.09</v>
      </c>
      <c r="AL418" s="11" t="e"/>
      <c r="AM418" s="11" t="e"/>
      <c r="AN418" s="11" t="e"/>
      <c r="AO418" s="11" t="e"/>
      <c r="AP418" s="11" t="e"/>
      <c r="AQ418" s="11" t="e"/>
      <c r="AR418" s="11">
        <f>Прочее!AJ32</f>
      </c>
      <c r="AS418" s="11" t="e"/>
      <c r="AT418" s="11">
        <f>AR418*AK418</f>
      </c>
    </row>
    <row r="419" ht="52" customHeight="true" s="1" customFormat="true" outlineLevel="1">
      <c r="A419" s="7" t="e"/>
      <c r="B419" s="8" t="e"/>
      <c r="C419" s="8" t="e"/>
      <c r="D419" s="8" t="e"/>
      <c r="E419" s="8" t="e"/>
      <c r="F419" s="9" t="e"/>
      <c r="G419" s="10" t="s">
        <v>1938</v>
      </c>
      <c r="H419" s="10" t="e"/>
      <c r="I419" s="10" t="e"/>
      <c r="J419" s="10" t="e"/>
      <c r="K419" s="10" t="e"/>
      <c r="L419" s="10" t="e"/>
      <c r="M419" s="10" t="e"/>
      <c r="N419" s="10" t="e"/>
      <c r="O419" s="10" t="s">
        <v>1939</v>
      </c>
      <c r="P419" s="10" t="e"/>
      <c r="Q419" s="10" t="e"/>
      <c r="R419" s="10" t="e"/>
      <c r="S419" s="10" t="e"/>
      <c r="T419" s="10" t="e"/>
      <c r="U419" s="10" t="e"/>
      <c r="V419" s="10" t="e"/>
      <c r="W419" s="10" t="e"/>
      <c r="X419" s="10" t="e"/>
      <c r="Y419" s="10" t="e"/>
      <c r="Z419" s="10" t="e"/>
      <c r="AA419" s="10" t="e"/>
      <c r="AB419" s="10" t="e"/>
      <c r="AC419" s="10" t="e"/>
      <c r="AD419" s="10" t="e"/>
      <c r="AE419" s="10" t="e"/>
      <c r="AF419" s="10" t="e"/>
      <c r="AG419" s="10" t="e"/>
      <c r="AH419" s="10" t="e"/>
      <c r="AI419" s="10" t="e"/>
      <c r="AJ419" s="10" t="e"/>
      <c r="AK419" s="11">
        <v>17.09</v>
      </c>
      <c r="AL419" s="11" t="e"/>
      <c r="AM419" s="11" t="e"/>
      <c r="AN419" s="11" t="e"/>
      <c r="AO419" s="11" t="e"/>
      <c r="AP419" s="11" t="e"/>
      <c r="AQ419" s="11" t="e"/>
      <c r="AR419" s="11">
        <f>Прочее!AJ33</f>
      </c>
      <c r="AS419" s="11" t="e"/>
      <c r="AT419" s="11">
        <f>AR419*AK419</f>
      </c>
    </row>
    <row r="420" ht="52" customHeight="true" s="1" customFormat="true" outlineLevel="1">
      <c r="A420" s="7" t="e"/>
      <c r="B420" s="8" t="e"/>
      <c r="C420" s="8" t="e"/>
      <c r="D420" s="8" t="e"/>
      <c r="E420" s="8" t="e"/>
      <c r="F420" s="9" t="e"/>
      <c r="G420" s="10" t="s">
        <v>1943</v>
      </c>
      <c r="H420" s="10" t="e"/>
      <c r="I420" s="10" t="e"/>
      <c r="J420" s="10" t="e"/>
      <c r="K420" s="10" t="e"/>
      <c r="L420" s="10" t="e"/>
      <c r="M420" s="10" t="e"/>
      <c r="N420" s="10" t="e"/>
      <c r="O420" s="10" t="s">
        <v>1944</v>
      </c>
      <c r="P420" s="10" t="e"/>
      <c r="Q420" s="10" t="e"/>
      <c r="R420" s="10" t="e"/>
      <c r="S420" s="10" t="e"/>
      <c r="T420" s="10" t="e"/>
      <c r="U420" s="10" t="e"/>
      <c r="V420" s="10" t="e"/>
      <c r="W420" s="10" t="e"/>
      <c r="X420" s="10" t="e"/>
      <c r="Y420" s="10" t="e"/>
      <c r="Z420" s="10" t="e"/>
      <c r="AA420" s="10" t="e"/>
      <c r="AB420" s="10" t="e"/>
      <c r="AC420" s="10" t="e"/>
      <c r="AD420" s="10" t="e"/>
      <c r="AE420" s="10" t="e"/>
      <c r="AF420" s="10" t="e"/>
      <c r="AG420" s="10" t="e"/>
      <c r="AH420" s="10" t="e"/>
      <c r="AI420" s="10" t="e"/>
      <c r="AJ420" s="10" t="e"/>
      <c r="AK420" s="11">
        <v>20.1</v>
      </c>
      <c r="AL420" s="11" t="e"/>
      <c r="AM420" s="11" t="e"/>
      <c r="AN420" s="11" t="e"/>
      <c r="AO420" s="11" t="e"/>
      <c r="AP420" s="11" t="e"/>
      <c r="AQ420" s="11" t="e"/>
      <c r="AR420" s="11">
        <f>Прочее!AJ34</f>
      </c>
      <c r="AS420" s="11" t="e"/>
      <c r="AT420" s="11">
        <f>AR420*AK420</f>
      </c>
    </row>
    <row r="421" ht="52" customHeight="true" s="1" customFormat="true" outlineLevel="1">
      <c r="A421" s="7" t="e"/>
      <c r="B421" s="8" t="e"/>
      <c r="C421" s="8" t="e"/>
      <c r="D421" s="8" t="e"/>
      <c r="E421" s="8" t="e"/>
      <c r="F421" s="9" t="e"/>
      <c r="G421" s="10" t="s">
        <v>1948</v>
      </c>
      <c r="H421" s="10" t="e"/>
      <c r="I421" s="10" t="e"/>
      <c r="J421" s="10" t="e"/>
      <c r="K421" s="10" t="e"/>
      <c r="L421" s="10" t="e"/>
      <c r="M421" s="10" t="e"/>
      <c r="N421" s="10" t="e"/>
      <c r="O421" s="10" t="s">
        <v>1949</v>
      </c>
      <c r="P421" s="10" t="e"/>
      <c r="Q421" s="10" t="e"/>
      <c r="R421" s="10" t="e"/>
      <c r="S421" s="10" t="e"/>
      <c r="T421" s="10" t="e"/>
      <c r="U421" s="10" t="e"/>
      <c r="V421" s="10" t="e"/>
      <c r="W421" s="10" t="e"/>
      <c r="X421" s="10" t="e"/>
      <c r="Y421" s="10" t="e"/>
      <c r="Z421" s="10" t="e"/>
      <c r="AA421" s="10" t="e"/>
      <c r="AB421" s="10" t="e"/>
      <c r="AC421" s="10" t="e"/>
      <c r="AD421" s="10" t="e"/>
      <c r="AE421" s="10" t="e"/>
      <c r="AF421" s="10" t="e"/>
      <c r="AG421" s="10" t="e"/>
      <c r="AH421" s="10" t="e"/>
      <c r="AI421" s="10" t="e"/>
      <c r="AJ421" s="10" t="e"/>
      <c r="AK421" s="11">
        <v>385.22</v>
      </c>
      <c r="AL421" s="11" t="e"/>
      <c r="AM421" s="11" t="e"/>
      <c r="AN421" s="11" t="e"/>
      <c r="AO421" s="11" t="e"/>
      <c r="AP421" s="11" t="e"/>
      <c r="AQ421" s="11" t="e"/>
      <c r="AR421" s="11">
        <f>Прочее!AJ18</f>
      </c>
      <c r="AS421" s="11" t="e"/>
      <c r="AT421" s="11">
        <f>AR421*AK421</f>
      </c>
    </row>
    <row r="422" ht="52" customHeight="true" s="1" customFormat="true" outlineLevel="1">
      <c r="A422" s="7" t="e"/>
      <c r="B422" s="8" t="e"/>
      <c r="C422" s="8" t="e"/>
      <c r="D422" s="8" t="e"/>
      <c r="E422" s="8" t="e"/>
      <c r="F422" s="9" t="e"/>
      <c r="G422" s="10" t="s">
        <v>1953</v>
      </c>
      <c r="H422" s="10" t="e"/>
      <c r="I422" s="10" t="e"/>
      <c r="J422" s="10" t="e"/>
      <c r="K422" s="10" t="e"/>
      <c r="L422" s="10" t="e"/>
      <c r="M422" s="10" t="e"/>
      <c r="N422" s="10" t="e"/>
      <c r="O422" s="10" t="s">
        <v>1954</v>
      </c>
      <c r="P422" s="10" t="e"/>
      <c r="Q422" s="10" t="e"/>
      <c r="R422" s="10" t="e"/>
      <c r="S422" s="10" t="e"/>
      <c r="T422" s="10" t="e"/>
      <c r="U422" s="10" t="e"/>
      <c r="V422" s="10" t="e"/>
      <c r="W422" s="10" t="e"/>
      <c r="X422" s="10" t="e"/>
      <c r="Y422" s="10" t="e"/>
      <c r="Z422" s="10" t="e"/>
      <c r="AA422" s="10" t="e"/>
      <c r="AB422" s="10" t="e"/>
      <c r="AC422" s="10" t="e"/>
      <c r="AD422" s="10" t="e"/>
      <c r="AE422" s="10" t="e"/>
      <c r="AF422" s="10" t="e"/>
      <c r="AG422" s="10" t="e"/>
      <c r="AH422" s="10" t="e"/>
      <c r="AI422" s="10" t="e"/>
      <c r="AJ422" s="10" t="e"/>
      <c r="AK422" s="11">
        <v>20.1</v>
      </c>
      <c r="AL422" s="11" t="e"/>
      <c r="AM422" s="11" t="e"/>
      <c r="AN422" s="11" t="e"/>
      <c r="AO422" s="11" t="e"/>
      <c r="AP422" s="11" t="e"/>
      <c r="AQ422" s="11" t="e"/>
      <c r="AR422" s="11">
        <f>Прочее!AJ36</f>
      </c>
      <c r="AS422" s="11" t="e"/>
      <c r="AT422" s="11">
        <f>AR422*AK422</f>
      </c>
    </row>
    <row r="423" ht="52" customHeight="true" s="1" customFormat="true" outlineLevel="1">
      <c r="A423" s="7" t="e"/>
      <c r="B423" s="8" t="e"/>
      <c r="C423" s="8" t="e"/>
      <c r="D423" s="8" t="e"/>
      <c r="E423" s="8" t="e"/>
      <c r="F423" s="9" t="e"/>
      <c r="G423" s="10" t="s">
        <v>1958</v>
      </c>
      <c r="H423" s="10" t="e"/>
      <c r="I423" s="10" t="e"/>
      <c r="J423" s="10" t="e"/>
      <c r="K423" s="10" t="e"/>
      <c r="L423" s="10" t="e"/>
      <c r="M423" s="10" t="e"/>
      <c r="N423" s="10" t="e"/>
      <c r="O423" s="10" t="s">
        <v>1959</v>
      </c>
      <c r="P423" s="10" t="e"/>
      <c r="Q423" s="10" t="e"/>
      <c r="R423" s="10" t="e"/>
      <c r="S423" s="10" t="e"/>
      <c r="T423" s="10" t="e"/>
      <c r="U423" s="10" t="e"/>
      <c r="V423" s="10" t="e"/>
      <c r="W423" s="10" t="e"/>
      <c r="X423" s="10" t="e"/>
      <c r="Y423" s="10" t="e"/>
      <c r="Z423" s="10" t="e"/>
      <c r="AA423" s="10" t="e"/>
      <c r="AB423" s="10" t="e"/>
      <c r="AC423" s="10" t="e"/>
      <c r="AD423" s="10" t="e"/>
      <c r="AE423" s="10" t="e"/>
      <c r="AF423" s="10" t="e"/>
      <c r="AG423" s="10" t="e"/>
      <c r="AH423" s="10" t="e"/>
      <c r="AI423" s="10" t="e"/>
      <c r="AJ423" s="10" t="e"/>
      <c r="AK423" s="11">
        <v>385.22</v>
      </c>
      <c r="AL423" s="11" t="e"/>
      <c r="AM423" s="11" t="e"/>
      <c r="AN423" s="11" t="e"/>
      <c r="AO423" s="11" t="e"/>
      <c r="AP423" s="11" t="e"/>
      <c r="AQ423" s="11" t="e"/>
      <c r="AR423" s="11">
        <f>Прочее!AJ19</f>
      </c>
      <c r="AS423" s="11" t="e"/>
      <c r="AT423" s="11">
        <f>AR423*AK423</f>
      </c>
    </row>
    <row r="424" ht="52" customHeight="true" s="1" customFormat="true" outlineLevel="1">
      <c r="A424" s="7" t="e"/>
      <c r="B424" s="8" t="e"/>
      <c r="C424" s="8" t="e"/>
      <c r="D424" s="8" t="e"/>
      <c r="E424" s="8" t="e"/>
      <c r="F424" s="9" t="e"/>
      <c r="G424" s="10" t="s">
        <v>1963</v>
      </c>
      <c r="H424" s="10" t="e"/>
      <c r="I424" s="10" t="e"/>
      <c r="J424" s="10" t="e"/>
      <c r="K424" s="10" t="e"/>
      <c r="L424" s="10" t="e"/>
      <c r="M424" s="10" t="e"/>
      <c r="N424" s="10" t="e"/>
      <c r="O424" s="10" t="s">
        <v>1964</v>
      </c>
      <c r="P424" s="10" t="e"/>
      <c r="Q424" s="10" t="e"/>
      <c r="R424" s="10" t="e"/>
      <c r="S424" s="10" t="e"/>
      <c r="T424" s="10" t="e"/>
      <c r="U424" s="10" t="e"/>
      <c r="V424" s="10" t="e"/>
      <c r="W424" s="10" t="e"/>
      <c r="X424" s="10" t="e"/>
      <c r="Y424" s="10" t="e"/>
      <c r="Z424" s="10" t="e"/>
      <c r="AA424" s="10" t="e"/>
      <c r="AB424" s="10" t="e"/>
      <c r="AC424" s="10" t="e"/>
      <c r="AD424" s="10" t="e"/>
      <c r="AE424" s="10" t="e"/>
      <c r="AF424" s="10" t="e"/>
      <c r="AG424" s="10" t="e"/>
      <c r="AH424" s="10" t="e"/>
      <c r="AI424" s="10" t="e"/>
      <c r="AJ424" s="10" t="e"/>
      <c r="AK424" s="11">
        <v>385.22</v>
      </c>
      <c r="AL424" s="11" t="e"/>
      <c r="AM424" s="11" t="e"/>
      <c r="AN424" s="11" t="e"/>
      <c r="AO424" s="11" t="e"/>
      <c r="AP424" s="11" t="e"/>
      <c r="AQ424" s="11" t="e"/>
      <c r="AR424" s="11">
        <f>Прочее!AJ20</f>
      </c>
      <c r="AS424" s="11" t="e"/>
      <c r="AT424" s="11">
        <f>AR424*AK424</f>
      </c>
    </row>
    <row r="425" ht="52" customHeight="true" s="1" customFormat="true" outlineLevel="1">
      <c r="A425" s="7" t="e"/>
      <c r="B425" s="8" t="e"/>
      <c r="C425" s="8" t="e"/>
      <c r="D425" s="8" t="e"/>
      <c r="E425" s="8" t="e"/>
      <c r="F425" s="9" t="e"/>
      <c r="G425" s="10" t="s">
        <v>1968</v>
      </c>
      <c r="H425" s="10" t="e"/>
      <c r="I425" s="10" t="e"/>
      <c r="J425" s="10" t="e"/>
      <c r="K425" s="10" t="e"/>
      <c r="L425" s="10" t="e"/>
      <c r="M425" s="10" t="e"/>
      <c r="N425" s="10" t="e"/>
      <c r="O425" s="10" t="s">
        <v>1969</v>
      </c>
      <c r="P425" s="10" t="e"/>
      <c r="Q425" s="10" t="e"/>
      <c r="R425" s="10" t="e"/>
      <c r="S425" s="10" t="e"/>
      <c r="T425" s="10" t="e"/>
      <c r="U425" s="10" t="e"/>
      <c r="V425" s="10" t="e"/>
      <c r="W425" s="10" t="e"/>
      <c r="X425" s="10" t="e"/>
      <c r="Y425" s="10" t="e"/>
      <c r="Z425" s="10" t="e"/>
      <c r="AA425" s="10" t="e"/>
      <c r="AB425" s="10" t="e"/>
      <c r="AC425" s="10" t="e"/>
      <c r="AD425" s="10" t="e"/>
      <c r="AE425" s="10" t="e"/>
      <c r="AF425" s="10" t="e"/>
      <c r="AG425" s="10" t="e"/>
      <c r="AH425" s="10" t="e"/>
      <c r="AI425" s="10" t="e"/>
      <c r="AJ425" s="10" t="e"/>
      <c r="AK425" s="11">
        <v>665.38</v>
      </c>
      <c r="AL425" s="11" t="e"/>
      <c r="AM425" s="11" t="e"/>
      <c r="AN425" s="11" t="e"/>
      <c r="AO425" s="11" t="e"/>
      <c r="AP425" s="11" t="e"/>
      <c r="AQ425" s="11" t="e"/>
      <c r="AR425" s="11">
        <f>Прочее!AJ21</f>
      </c>
      <c r="AS425" s="11" t="e"/>
      <c r="AT425" s="11">
        <f>AR425*AK425</f>
      </c>
    </row>
    <row r="426" ht="52" customHeight="true" s="1" customFormat="true" outlineLevel="1">
      <c r="A426" s="7" t="e"/>
      <c r="B426" s="8" t="e"/>
      <c r="C426" s="8" t="e"/>
      <c r="D426" s="8" t="e"/>
      <c r="E426" s="8" t="e"/>
      <c r="F426" s="9" t="e"/>
      <c r="G426" s="10" t="s">
        <v>1973</v>
      </c>
      <c r="H426" s="10" t="e"/>
      <c r="I426" s="10" t="e"/>
      <c r="J426" s="10" t="e"/>
      <c r="K426" s="10" t="e"/>
      <c r="L426" s="10" t="e"/>
      <c r="M426" s="10" t="e"/>
      <c r="N426" s="10" t="e"/>
      <c r="O426" s="10" t="s">
        <v>1974</v>
      </c>
      <c r="P426" s="10" t="e"/>
      <c r="Q426" s="10" t="e"/>
      <c r="R426" s="10" t="e"/>
      <c r="S426" s="10" t="e"/>
      <c r="T426" s="10" t="e"/>
      <c r="U426" s="10" t="e"/>
      <c r="V426" s="10" t="e"/>
      <c r="W426" s="10" t="e"/>
      <c r="X426" s="10" t="e"/>
      <c r="Y426" s="10" t="e"/>
      <c r="Z426" s="10" t="e"/>
      <c r="AA426" s="10" t="e"/>
      <c r="AB426" s="10" t="e"/>
      <c r="AC426" s="10" t="e"/>
      <c r="AD426" s="10" t="e"/>
      <c r="AE426" s="10" t="e"/>
      <c r="AF426" s="10" t="e"/>
      <c r="AG426" s="10" t="e"/>
      <c r="AH426" s="10" t="e"/>
      <c r="AI426" s="10" t="e"/>
      <c r="AJ426" s="10" t="e"/>
      <c r="AK426" s="11">
        <v>665.38</v>
      </c>
      <c r="AL426" s="11" t="e"/>
      <c r="AM426" s="11" t="e"/>
      <c r="AN426" s="11" t="e"/>
      <c r="AO426" s="11" t="e"/>
      <c r="AP426" s="11" t="e"/>
      <c r="AQ426" s="11" t="e"/>
      <c r="AR426" s="11">
        <f>Прочее!AJ22</f>
      </c>
      <c r="AS426" s="11" t="e"/>
      <c r="AT426" s="11">
        <f>AR426*AK426</f>
      </c>
    </row>
    <row r="427" ht="52" customHeight="true" s="1" customFormat="true" outlineLevel="1">
      <c r="A427" s="7" t="e"/>
      <c r="B427" s="8" t="e"/>
      <c r="C427" s="8" t="e"/>
      <c r="D427" s="8" t="e"/>
      <c r="E427" s="8" t="e"/>
      <c r="F427" s="9" t="e"/>
      <c r="G427" s="10" t="s">
        <v>1978</v>
      </c>
      <c r="H427" s="10" t="e"/>
      <c r="I427" s="10" t="e"/>
      <c r="J427" s="10" t="e"/>
      <c r="K427" s="10" t="e"/>
      <c r="L427" s="10" t="e"/>
      <c r="M427" s="10" t="e"/>
      <c r="N427" s="10" t="e"/>
      <c r="O427" s="10" t="s">
        <v>1979</v>
      </c>
      <c r="P427" s="10" t="e"/>
      <c r="Q427" s="10" t="e"/>
      <c r="R427" s="10" t="e"/>
      <c r="S427" s="10" t="e"/>
      <c r="T427" s="10" t="e"/>
      <c r="U427" s="10" t="e"/>
      <c r="V427" s="10" t="e"/>
      <c r="W427" s="10" t="e"/>
      <c r="X427" s="10" t="e"/>
      <c r="Y427" s="10" t="e"/>
      <c r="Z427" s="10" t="e"/>
      <c r="AA427" s="10" t="e"/>
      <c r="AB427" s="10" t="e"/>
      <c r="AC427" s="10" t="e"/>
      <c r="AD427" s="10" t="e"/>
      <c r="AE427" s="10" t="e"/>
      <c r="AF427" s="10" t="e"/>
      <c r="AG427" s="10" t="e"/>
      <c r="AH427" s="10" t="e"/>
      <c r="AI427" s="10" t="e"/>
      <c r="AJ427" s="10" t="e"/>
      <c r="AK427" s="11">
        <v>665.38</v>
      </c>
      <c r="AL427" s="11" t="e"/>
      <c r="AM427" s="11" t="e"/>
      <c r="AN427" s="11" t="e"/>
      <c r="AO427" s="11" t="e"/>
      <c r="AP427" s="11" t="e"/>
      <c r="AQ427" s="11" t="e"/>
      <c r="AR427" s="11">
        <f>Прочее!AJ23</f>
      </c>
      <c r="AS427" s="11" t="e"/>
      <c r="AT427" s="11">
        <f>AR427*AK427</f>
      </c>
    </row>
    <row r="428" ht="52" customHeight="true" s="1" customFormat="true" outlineLevel="1">
      <c r="A428" s="7" t="e"/>
      <c r="B428" s="8" t="e"/>
      <c r="C428" s="8" t="e"/>
      <c r="D428" s="8" t="e"/>
      <c r="E428" s="8" t="e"/>
      <c r="F428" s="9" t="e"/>
      <c r="G428" s="10" t="s">
        <v>1983</v>
      </c>
      <c r="H428" s="10" t="e"/>
      <c r="I428" s="10" t="e"/>
      <c r="J428" s="10" t="e"/>
      <c r="K428" s="10" t="e"/>
      <c r="L428" s="10" t="e"/>
      <c r="M428" s="10" t="e"/>
      <c r="N428" s="10" t="e"/>
      <c r="O428" s="10" t="s">
        <v>1984</v>
      </c>
      <c r="P428" s="10" t="e"/>
      <c r="Q428" s="10" t="e"/>
      <c r="R428" s="10" t="e"/>
      <c r="S428" s="10" t="e"/>
      <c r="T428" s="10" t="e"/>
      <c r="U428" s="10" t="e"/>
      <c r="V428" s="10" t="e"/>
      <c r="W428" s="10" t="e"/>
      <c r="X428" s="10" t="e"/>
      <c r="Y428" s="10" t="e"/>
      <c r="Z428" s="10" t="e"/>
      <c r="AA428" s="10" t="e"/>
      <c r="AB428" s="10" t="e"/>
      <c r="AC428" s="10" t="e"/>
      <c r="AD428" s="10" t="e"/>
      <c r="AE428" s="10" t="e"/>
      <c r="AF428" s="10" t="e"/>
      <c r="AG428" s="10" t="e"/>
      <c r="AH428" s="10" t="e"/>
      <c r="AI428" s="10" t="e"/>
      <c r="AJ428" s="10" t="e"/>
      <c r="AK428" s="11">
        <v>35</v>
      </c>
      <c r="AL428" s="11" t="e"/>
      <c r="AM428" s="11" t="e"/>
      <c r="AN428" s="11" t="e"/>
      <c r="AO428" s="11" t="e"/>
      <c r="AP428" s="11" t="e"/>
      <c r="AQ428" s="11" t="e"/>
      <c r="AR428" s="11">
        <f>Прочее!AJ25</f>
      </c>
      <c r="AS428" s="11" t="e"/>
      <c r="AT428" s="11">
        <f>AR428*AK428</f>
      </c>
    </row>
    <row r="429" ht="52" customHeight="true" s="1" customFormat="true" outlineLevel="1">
      <c r="A429" s="7" t="e"/>
      <c r="B429" s="8" t="e"/>
      <c r="C429" s="8" t="e"/>
      <c r="D429" s="8" t="e"/>
      <c r="E429" s="8" t="e"/>
      <c r="F429" s="9" t="e"/>
      <c r="G429" s="10" t="s">
        <v>1988</v>
      </c>
      <c r="H429" s="10" t="e"/>
      <c r="I429" s="10" t="e"/>
      <c r="J429" s="10" t="e"/>
      <c r="K429" s="10" t="e"/>
      <c r="L429" s="10" t="e"/>
      <c r="M429" s="10" t="e"/>
      <c r="N429" s="10" t="e"/>
      <c r="O429" s="10" t="s">
        <v>1989</v>
      </c>
      <c r="P429" s="10" t="e"/>
      <c r="Q429" s="10" t="e"/>
      <c r="R429" s="10" t="e"/>
      <c r="S429" s="10" t="e"/>
      <c r="T429" s="10" t="e"/>
      <c r="U429" s="10" t="e"/>
      <c r="V429" s="10" t="e"/>
      <c r="W429" s="10" t="e"/>
      <c r="X429" s="10" t="e"/>
      <c r="Y429" s="10" t="e"/>
      <c r="Z429" s="10" t="e"/>
      <c r="AA429" s="10" t="e"/>
      <c r="AB429" s="10" t="e"/>
      <c r="AC429" s="10" t="e"/>
      <c r="AD429" s="10" t="e"/>
      <c r="AE429" s="10" t="e"/>
      <c r="AF429" s="10" t="e"/>
      <c r="AG429" s="10" t="e"/>
      <c r="AH429" s="10" t="e"/>
      <c r="AI429" s="10" t="e"/>
      <c r="AJ429" s="10" t="e"/>
      <c r="AK429" s="11">
        <v>178.5</v>
      </c>
      <c r="AL429" s="11" t="e"/>
      <c r="AM429" s="11" t="e"/>
      <c r="AN429" s="11" t="e"/>
      <c r="AO429" s="11" t="e"/>
      <c r="AP429" s="11" t="e"/>
      <c r="AQ429" s="11" t="e"/>
      <c r="AR429" s="11">
        <f>Прочее!AJ26</f>
      </c>
      <c r="AS429" s="11" t="e"/>
      <c r="AT429" s="11">
        <f>AR429*AK429</f>
      </c>
    </row>
    <row r="430" ht="52" customHeight="true" s="1" customFormat="true" outlineLevel="1">
      <c r="A430" s="7" t="e"/>
      <c r="B430" s="8" t="e"/>
      <c r="C430" s="8" t="e"/>
      <c r="D430" s="8" t="e"/>
      <c r="E430" s="8" t="e"/>
      <c r="F430" s="9" t="e"/>
      <c r="G430" s="10" t="s">
        <v>1993</v>
      </c>
      <c r="H430" s="10" t="e"/>
      <c r="I430" s="10" t="e"/>
      <c r="J430" s="10" t="e"/>
      <c r="K430" s="10" t="e"/>
      <c r="L430" s="10" t="e"/>
      <c r="M430" s="10" t="e"/>
      <c r="N430" s="10" t="e"/>
      <c r="O430" s="10" t="s">
        <v>1994</v>
      </c>
      <c r="P430" s="10" t="e"/>
      <c r="Q430" s="10" t="e"/>
      <c r="R430" s="10" t="e"/>
      <c r="S430" s="10" t="e"/>
      <c r="T430" s="10" t="e"/>
      <c r="U430" s="10" t="e"/>
      <c r="V430" s="10" t="e"/>
      <c r="W430" s="10" t="e"/>
      <c r="X430" s="10" t="e"/>
      <c r="Y430" s="10" t="e"/>
      <c r="Z430" s="10" t="e"/>
      <c r="AA430" s="10" t="e"/>
      <c r="AB430" s="10" t="e"/>
      <c r="AC430" s="10" t="e"/>
      <c r="AD430" s="10" t="e"/>
      <c r="AE430" s="10" t="e"/>
      <c r="AF430" s="10" t="e"/>
      <c r="AG430" s="10" t="e"/>
      <c r="AH430" s="10" t="e"/>
      <c r="AI430" s="10" t="e"/>
      <c r="AJ430" s="10" t="e"/>
      <c r="AK430" s="11">
        <v>88.4</v>
      </c>
      <c r="AL430" s="11" t="e"/>
      <c r="AM430" s="11" t="e"/>
      <c r="AN430" s="11" t="e"/>
      <c r="AO430" s="11" t="e"/>
      <c r="AP430" s="11" t="e"/>
      <c r="AQ430" s="11" t="e"/>
      <c r="AR430" s="11">
        <f>Прочее!AJ27</f>
      </c>
      <c r="AS430" s="11" t="e"/>
      <c r="AT430" s="11">
        <f>AR430*AK430</f>
      </c>
    </row>
    <row r="431" ht="52" customHeight="true" s="1" customFormat="true" outlineLevel="1">
      <c r="A431" s="7" t="e"/>
      <c r="B431" s="8" t="e"/>
      <c r="C431" s="8" t="e"/>
      <c r="D431" s="8" t="e"/>
      <c r="E431" s="8" t="e"/>
      <c r="F431" s="9" t="e"/>
      <c r="G431" s="10" t="s">
        <v>1998</v>
      </c>
      <c r="H431" s="10" t="e"/>
      <c r="I431" s="10" t="e"/>
      <c r="J431" s="10" t="e"/>
      <c r="K431" s="10" t="e"/>
      <c r="L431" s="10" t="e"/>
      <c r="M431" s="10" t="e"/>
      <c r="N431" s="10" t="e"/>
      <c r="O431" s="10" t="s">
        <v>1999</v>
      </c>
      <c r="P431" s="10" t="e"/>
      <c r="Q431" s="10" t="e"/>
      <c r="R431" s="10" t="e"/>
      <c r="S431" s="10" t="e"/>
      <c r="T431" s="10" t="e"/>
      <c r="U431" s="10" t="e"/>
      <c r="V431" s="10" t="e"/>
      <c r="W431" s="10" t="e"/>
      <c r="X431" s="10" t="e"/>
      <c r="Y431" s="10" t="e"/>
      <c r="Z431" s="10" t="e"/>
      <c r="AA431" s="10" t="e"/>
      <c r="AB431" s="10" t="e"/>
      <c r="AC431" s="10" t="e"/>
      <c r="AD431" s="10" t="e"/>
      <c r="AE431" s="10" t="e"/>
      <c r="AF431" s="10" t="e"/>
      <c r="AG431" s="10" t="e"/>
      <c r="AH431" s="10" t="e"/>
      <c r="AI431" s="10" t="e"/>
      <c r="AJ431" s="10" t="e"/>
      <c r="AK431" s="11">
        <v>31.59</v>
      </c>
      <c r="AL431" s="11" t="e"/>
      <c r="AM431" s="11" t="e"/>
      <c r="AN431" s="11" t="e"/>
      <c r="AO431" s="11" t="e"/>
      <c r="AP431" s="11" t="e"/>
      <c r="AQ431" s="11" t="e"/>
      <c r="AR431" s="11">
        <f>Прочее!AJ16</f>
      </c>
      <c r="AS431" s="11" t="e"/>
      <c r="AT431" s="11">
        <f>AR431*AK431</f>
      </c>
    </row>
    <row r="432" ht="52" customHeight="true" s="1" customFormat="true" outlineLevel="1">
      <c r="A432" s="7" t="e"/>
      <c r="B432" s="8" t="e"/>
      <c r="C432" s="8" t="e"/>
      <c r="D432" s="8" t="e"/>
      <c r="E432" s="8" t="e"/>
      <c r="F432" s="9" t="e"/>
      <c r="G432" s="10" t="s">
        <v>2003</v>
      </c>
      <c r="H432" s="10" t="e"/>
      <c r="I432" s="10" t="e"/>
      <c r="J432" s="10" t="e"/>
      <c r="K432" s="10" t="e"/>
      <c r="L432" s="10" t="e"/>
      <c r="M432" s="10" t="e"/>
      <c r="N432" s="10" t="e"/>
      <c r="O432" s="10" t="s">
        <v>2004</v>
      </c>
      <c r="P432" s="10" t="e"/>
      <c r="Q432" s="10" t="e"/>
      <c r="R432" s="10" t="e"/>
      <c r="S432" s="10" t="e"/>
      <c r="T432" s="10" t="e"/>
      <c r="U432" s="10" t="e"/>
      <c r="V432" s="10" t="e"/>
      <c r="W432" s="10" t="e"/>
      <c r="X432" s="10" t="e"/>
      <c r="Y432" s="10" t="e"/>
      <c r="Z432" s="10" t="e"/>
      <c r="AA432" s="10" t="e"/>
      <c r="AB432" s="10" t="e"/>
      <c r="AC432" s="10" t="e"/>
      <c r="AD432" s="10" t="e"/>
      <c r="AE432" s="10" t="e"/>
      <c r="AF432" s="10" t="e"/>
      <c r="AG432" s="10" t="e"/>
      <c r="AH432" s="10" t="e"/>
      <c r="AI432" s="10" t="e"/>
      <c r="AJ432" s="10" t="e"/>
      <c r="AK432" s="11">
        <v>31.59</v>
      </c>
      <c r="AL432" s="11" t="e"/>
      <c r="AM432" s="11" t="e"/>
      <c r="AN432" s="11" t="e"/>
      <c r="AO432" s="11" t="e"/>
      <c r="AP432" s="11" t="e"/>
      <c r="AQ432" s="11" t="e"/>
      <c r="AR432" s="11">
        <f>Прочее!AJ15</f>
      </c>
      <c r="AS432" s="11" t="e"/>
      <c r="AT432" s="11">
        <f>AR432*AK432</f>
      </c>
    </row>
    <row r="433" ht="52" customHeight="true" s="1" customFormat="true" outlineLevel="1">
      <c r="A433" s="7" t="e"/>
      <c r="B433" s="8" t="e"/>
      <c r="C433" s="8" t="e"/>
      <c r="D433" s="8" t="e"/>
      <c r="E433" s="8" t="e"/>
      <c r="F433" s="9" t="e"/>
      <c r="G433" s="10" t="s">
        <v>2008</v>
      </c>
      <c r="H433" s="10" t="e"/>
      <c r="I433" s="10" t="e"/>
      <c r="J433" s="10" t="e"/>
      <c r="K433" s="10" t="e"/>
      <c r="L433" s="10" t="e"/>
      <c r="M433" s="10" t="e"/>
      <c r="N433" s="10" t="e"/>
      <c r="O433" s="10" t="s">
        <v>2009</v>
      </c>
      <c r="P433" s="10" t="e"/>
      <c r="Q433" s="10" t="e"/>
      <c r="R433" s="10" t="e"/>
      <c r="S433" s="10" t="e"/>
      <c r="T433" s="10" t="e"/>
      <c r="U433" s="10" t="e"/>
      <c r="V433" s="10" t="e"/>
      <c r="W433" s="10" t="e"/>
      <c r="X433" s="10" t="e"/>
      <c r="Y433" s="10" t="e"/>
      <c r="Z433" s="10" t="e"/>
      <c r="AA433" s="10" t="e"/>
      <c r="AB433" s="10" t="e"/>
      <c r="AC433" s="10" t="e"/>
      <c r="AD433" s="10" t="e"/>
      <c r="AE433" s="10" t="e"/>
      <c r="AF433" s="10" t="e"/>
      <c r="AG433" s="10" t="e"/>
      <c r="AH433" s="10" t="e"/>
      <c r="AI433" s="10" t="e"/>
      <c r="AJ433" s="10" t="e"/>
      <c r="AK433" s="11">
        <v>721.55</v>
      </c>
      <c r="AL433" s="11" t="e"/>
      <c r="AM433" s="11" t="e"/>
      <c r="AN433" s="11" t="e"/>
      <c r="AO433" s="11" t="e"/>
      <c r="AP433" s="11" t="e"/>
      <c r="AQ433" s="11" t="e"/>
      <c r="AR433" s="11">
        <f>Прочее!AJ28</f>
      </c>
      <c r="AS433" s="11" t="e"/>
      <c r="AT433" s="11">
        <f>AR433*AK433</f>
      </c>
    </row>
    <row r="434" ht="52" customHeight="true" s="1" customFormat="true" outlineLevel="1">
      <c r="A434" s="7" t="e"/>
      <c r="B434" s="8" t="e"/>
      <c r="C434" s="8" t="e"/>
      <c r="D434" s="8" t="e"/>
      <c r="E434" s="8" t="e"/>
      <c r="F434" s="9" t="e"/>
      <c r="G434" s="10" t="s">
        <v>2013</v>
      </c>
      <c r="H434" s="10" t="e"/>
      <c r="I434" s="10" t="e"/>
      <c r="J434" s="10" t="e"/>
      <c r="K434" s="10" t="e"/>
      <c r="L434" s="10" t="e"/>
      <c r="M434" s="10" t="e"/>
      <c r="N434" s="10" t="e"/>
      <c r="O434" s="10" t="s">
        <v>2014</v>
      </c>
      <c r="P434" s="10" t="e"/>
      <c r="Q434" s="10" t="e"/>
      <c r="R434" s="10" t="e"/>
      <c r="S434" s="10" t="e"/>
      <c r="T434" s="10" t="e"/>
      <c r="U434" s="10" t="e"/>
      <c r="V434" s="10" t="e"/>
      <c r="W434" s="10" t="e"/>
      <c r="X434" s="10" t="e"/>
      <c r="Y434" s="10" t="e"/>
      <c r="Z434" s="10" t="e"/>
      <c r="AA434" s="10" t="e"/>
      <c r="AB434" s="10" t="e"/>
      <c r="AC434" s="10" t="e"/>
      <c r="AD434" s="10" t="e"/>
      <c r="AE434" s="10" t="e"/>
      <c r="AF434" s="10" t="e"/>
      <c r="AG434" s="10" t="e"/>
      <c r="AH434" s="10" t="e"/>
      <c r="AI434" s="10" t="e"/>
      <c r="AJ434" s="10" t="e"/>
      <c r="AK434" s="11">
        <v>31.59</v>
      </c>
      <c r="AL434" s="11" t="e"/>
      <c r="AM434" s="11" t="e"/>
      <c r="AN434" s="11" t="e"/>
      <c r="AO434" s="11" t="e"/>
      <c r="AP434" s="11" t="e"/>
      <c r="AQ434" s="11" t="e"/>
      <c r="AR434" s="11">
        <f>Прочее!AJ14</f>
      </c>
      <c r="AS434" s="11" t="e"/>
      <c r="AT434" s="11">
        <f>AR434*AK434</f>
      </c>
    </row>
    <row r="435" ht="11" customHeight="true">
      <c r="A435" s="6" t="s">
        <v>1872</v>
      </c>
      <c r="B435" s="6" t="e"/>
      <c r="C435" s="6" t="e"/>
      <c r="D435" s="6" t="e"/>
      <c r="E435" s="6" t="e"/>
      <c r="F435" s="6" t="e"/>
      <c r="G435" s="6" t="e"/>
      <c r="H435" s="6" t="e"/>
      <c r="I435" s="6" t="e"/>
      <c r="J435" s="6" t="e"/>
      <c r="K435" s="6" t="e"/>
      <c r="L435" s="6" t="e"/>
      <c r="M435" s="6" t="e"/>
      <c r="N435" s="6" t="e"/>
      <c r="O435" s="6" t="e"/>
      <c r="P435" s="6" t="e"/>
      <c r="Q435" s="6" t="e"/>
      <c r="R435" s="6" t="e"/>
      <c r="S435" s="6" t="e"/>
      <c r="T435" s="6" t="e"/>
      <c r="U435" s="6" t="e"/>
      <c r="V435" s="6" t="e"/>
      <c r="W435" s="6" t="e"/>
      <c r="X435" s="6" t="e"/>
      <c r="Y435" s="6" t="e"/>
      <c r="Z435" s="6" t="e"/>
      <c r="AA435" s="6" t="e"/>
      <c r="AB435" s="6" t="e"/>
      <c r="AC435" s="6" t="e"/>
      <c r="AD435" s="6" t="e"/>
      <c r="AE435" s="6" t="e"/>
      <c r="AF435" s="6" t="e"/>
      <c r="AG435" s="6" t="e"/>
      <c r="AH435" s="6" t="e"/>
      <c r="AI435" s="6" t="e"/>
      <c r="AJ435" s="6" t="e"/>
      <c r="AK435" s="6" t="e"/>
      <c r="AL435" s="6" t="e"/>
      <c r="AM435" s="6" t="e"/>
      <c r="AN435" s="6" t="e"/>
      <c r="AO435" s="6" t="e"/>
      <c r="AP435" s="6" t="e"/>
      <c r="AQ435" s="6" t="e"/>
      <c r="AR435" s="6" t="e"/>
      <c r="AS435" s="6" t="e"/>
      <c r="AT435" s="6" t="e"/>
    </row>
    <row r="436" ht="52" customHeight="true" s="1" customFormat="true" outlineLevel="1">
      <c r="A436" s="7" t="e"/>
      <c r="B436" s="8" t="e"/>
      <c r="C436" s="8" t="e"/>
      <c r="D436" s="8" t="e"/>
      <c r="E436" s="8" t="e"/>
      <c r="F436" s="9" t="e"/>
      <c r="G436" s="10" t="s">
        <v>2018</v>
      </c>
      <c r="H436" s="10" t="e"/>
      <c r="I436" s="10" t="e"/>
      <c r="J436" s="10" t="e"/>
      <c r="K436" s="10" t="e"/>
      <c r="L436" s="10" t="e"/>
      <c r="M436" s="10" t="e"/>
      <c r="N436" s="10" t="e"/>
      <c r="O436" s="10" t="s">
        <v>2019</v>
      </c>
      <c r="P436" s="10" t="e"/>
      <c r="Q436" s="10" t="e"/>
      <c r="R436" s="10" t="e"/>
      <c r="S436" s="10" t="e"/>
      <c r="T436" s="10" t="e"/>
      <c r="U436" s="10" t="e"/>
      <c r="V436" s="10" t="e"/>
      <c r="W436" s="10" t="e"/>
      <c r="X436" s="10" t="e"/>
      <c r="Y436" s="10" t="e"/>
      <c r="Z436" s="10" t="e"/>
      <c r="AA436" s="10" t="e"/>
      <c r="AB436" s="10" t="e"/>
      <c r="AC436" s="10" t="e"/>
      <c r="AD436" s="10" t="e"/>
      <c r="AE436" s="10" t="e"/>
      <c r="AF436" s="10" t="e"/>
      <c r="AG436" s="10" t="e"/>
      <c r="AH436" s="10" t="e"/>
      <c r="AI436" s="10" t="e"/>
      <c r="AJ436" s="10" t="e"/>
      <c r="AK436" s="11">
        <v>40.46</v>
      </c>
      <c r="AL436" s="11" t="e"/>
      <c r="AM436" s="11" t="e"/>
      <c r="AN436" s="11" t="e"/>
      <c r="AO436" s="11" t="e"/>
      <c r="AP436" s="11" t="e"/>
      <c r="AQ436" s="11" t="e"/>
      <c r="AR436" s="11">
        <f>Прочее~1!AJ12</f>
      </c>
      <c r="AS436" s="11" t="e"/>
      <c r="AT436" s="11">
        <f>AR436*AK436</f>
      </c>
    </row>
    <row r="437" ht="52" customHeight="true" s="1" customFormat="true" outlineLevel="1">
      <c r="A437" s="7" t="e"/>
      <c r="B437" s="8" t="e"/>
      <c r="C437" s="8" t="e"/>
      <c r="D437" s="8" t="e"/>
      <c r="E437" s="8" t="e"/>
      <c r="F437" s="9" t="e"/>
      <c r="G437" s="10" t="s">
        <v>2023</v>
      </c>
      <c r="H437" s="10" t="e"/>
      <c r="I437" s="10" t="e"/>
      <c r="J437" s="10" t="e"/>
      <c r="K437" s="10" t="e"/>
      <c r="L437" s="10" t="e"/>
      <c r="M437" s="10" t="e"/>
      <c r="N437" s="10" t="e"/>
      <c r="O437" s="10" t="s">
        <v>2024</v>
      </c>
      <c r="P437" s="10" t="e"/>
      <c r="Q437" s="10" t="e"/>
      <c r="R437" s="10" t="e"/>
      <c r="S437" s="10" t="e"/>
      <c r="T437" s="10" t="e"/>
      <c r="U437" s="10" t="e"/>
      <c r="V437" s="10" t="e"/>
      <c r="W437" s="10" t="e"/>
      <c r="X437" s="10" t="e"/>
      <c r="Y437" s="10" t="e"/>
      <c r="Z437" s="10" t="e"/>
      <c r="AA437" s="10" t="e"/>
      <c r="AB437" s="10" t="e"/>
      <c r="AC437" s="10" t="e"/>
      <c r="AD437" s="10" t="e"/>
      <c r="AE437" s="10" t="e"/>
      <c r="AF437" s="10" t="e"/>
      <c r="AG437" s="10" t="e"/>
      <c r="AH437" s="10" t="e"/>
      <c r="AI437" s="10" t="e"/>
      <c r="AJ437" s="10" t="e"/>
      <c r="AK437" s="11">
        <v>40.46</v>
      </c>
      <c r="AL437" s="11" t="e"/>
      <c r="AM437" s="11" t="e"/>
      <c r="AN437" s="11" t="e"/>
      <c r="AO437" s="11" t="e"/>
      <c r="AP437" s="11" t="e"/>
      <c r="AQ437" s="11" t="e"/>
      <c r="AR437" s="11">
        <f>Прочее~1!AJ10</f>
      </c>
      <c r="AS437" s="11" t="e"/>
      <c r="AT437" s="11">
        <f>AR437*AK437</f>
      </c>
    </row>
    <row r="438" ht="52" customHeight="true" s="1" customFormat="true" outlineLevel="1">
      <c r="A438" s="7" t="e"/>
      <c r="B438" s="8" t="e"/>
      <c r="C438" s="8" t="e"/>
      <c r="D438" s="8" t="e"/>
      <c r="E438" s="8" t="e"/>
      <c r="F438" s="9" t="e"/>
      <c r="G438" s="10" t="s">
        <v>2028</v>
      </c>
      <c r="H438" s="10" t="e"/>
      <c r="I438" s="10" t="e"/>
      <c r="J438" s="10" t="e"/>
      <c r="K438" s="10" t="e"/>
      <c r="L438" s="10" t="e"/>
      <c r="M438" s="10" t="e"/>
      <c r="N438" s="10" t="e"/>
      <c r="O438" s="10" t="s">
        <v>2029</v>
      </c>
      <c r="P438" s="10" t="e"/>
      <c r="Q438" s="10" t="e"/>
      <c r="R438" s="10" t="e"/>
      <c r="S438" s="10" t="e"/>
      <c r="T438" s="10" t="e"/>
      <c r="U438" s="10" t="e"/>
      <c r="V438" s="10" t="e"/>
      <c r="W438" s="10" t="e"/>
      <c r="X438" s="10" t="e"/>
      <c r="Y438" s="10" t="e"/>
      <c r="Z438" s="10" t="e"/>
      <c r="AA438" s="10" t="e"/>
      <c r="AB438" s="10" t="e"/>
      <c r="AC438" s="10" t="e"/>
      <c r="AD438" s="10" t="e"/>
      <c r="AE438" s="10" t="e"/>
      <c r="AF438" s="10" t="e"/>
      <c r="AG438" s="10" t="e"/>
      <c r="AH438" s="10" t="e"/>
      <c r="AI438" s="10" t="e"/>
      <c r="AJ438" s="10" t="e"/>
      <c r="AK438" s="11">
        <v>40.46</v>
      </c>
      <c r="AL438" s="11" t="e"/>
      <c r="AM438" s="11" t="e"/>
      <c r="AN438" s="11" t="e"/>
      <c r="AO438" s="11" t="e"/>
      <c r="AP438" s="11" t="e"/>
      <c r="AQ438" s="11" t="e"/>
      <c r="AR438" s="11">
        <f>Прочее~1!AJ11</f>
      </c>
      <c r="AS438" s="11" t="e"/>
      <c r="AT438" s="11">
        <f>AR438*AK438</f>
      </c>
    </row>
    <row r="439" ht="52" customHeight="true" s="1" customFormat="true" outlineLevel="1">
      <c r="A439" s="7" t="e"/>
      <c r="B439" s="8" t="e"/>
      <c r="C439" s="8" t="e"/>
      <c r="D439" s="8" t="e"/>
      <c r="E439" s="8" t="e"/>
      <c r="F439" s="9" t="e"/>
      <c r="G439" s="10" t="s">
        <v>2033</v>
      </c>
      <c r="H439" s="10" t="e"/>
      <c r="I439" s="10" t="e"/>
      <c r="J439" s="10" t="e"/>
      <c r="K439" s="10" t="e"/>
      <c r="L439" s="10" t="e"/>
      <c r="M439" s="10" t="e"/>
      <c r="N439" s="10" t="e"/>
      <c r="O439" s="10" t="s">
        <v>2034</v>
      </c>
      <c r="P439" s="10" t="e"/>
      <c r="Q439" s="10" t="e"/>
      <c r="R439" s="10" t="e"/>
      <c r="S439" s="10" t="e"/>
      <c r="T439" s="10" t="e"/>
      <c r="U439" s="10" t="e"/>
      <c r="V439" s="10" t="e"/>
      <c r="W439" s="10" t="e"/>
      <c r="X439" s="10" t="e"/>
      <c r="Y439" s="10" t="e"/>
      <c r="Z439" s="10" t="e"/>
      <c r="AA439" s="10" t="e"/>
      <c r="AB439" s="10" t="e"/>
      <c r="AC439" s="10" t="e"/>
      <c r="AD439" s="10" t="e"/>
      <c r="AE439" s="10" t="e"/>
      <c r="AF439" s="10" t="e"/>
      <c r="AG439" s="10" t="e"/>
      <c r="AH439" s="10" t="e"/>
      <c r="AI439" s="10" t="e"/>
      <c r="AJ439" s="10" t="e"/>
      <c r="AK439" s="11">
        <v>40.46</v>
      </c>
      <c r="AL439" s="11" t="e"/>
      <c r="AM439" s="11" t="e"/>
      <c r="AN439" s="11" t="e"/>
      <c r="AO439" s="11" t="e"/>
      <c r="AP439" s="11" t="e"/>
      <c r="AQ439" s="11" t="e"/>
      <c r="AR439" s="11">
        <f>Прочее~1!AJ13</f>
      </c>
      <c r="AS439" s="11" t="e"/>
      <c r="AT439" s="11">
        <f>AR439*AK439</f>
      </c>
    </row>
    <row r="440" ht="52" customHeight="true" s="1" customFormat="true" outlineLevel="1">
      <c r="A440" s="7" t="e"/>
      <c r="B440" s="8" t="e"/>
      <c r="C440" s="8" t="e"/>
      <c r="D440" s="8" t="e"/>
      <c r="E440" s="8" t="e"/>
      <c r="F440" s="9" t="e"/>
      <c r="G440" s="10" t="s">
        <v>2038</v>
      </c>
      <c r="H440" s="10" t="e"/>
      <c r="I440" s="10" t="e"/>
      <c r="J440" s="10" t="e"/>
      <c r="K440" s="10" t="e"/>
      <c r="L440" s="10" t="e"/>
      <c r="M440" s="10" t="e"/>
      <c r="N440" s="10" t="e"/>
      <c r="O440" s="10" t="s">
        <v>2039</v>
      </c>
      <c r="P440" s="10" t="e"/>
      <c r="Q440" s="10" t="e"/>
      <c r="R440" s="10" t="e"/>
      <c r="S440" s="10" t="e"/>
      <c r="T440" s="10" t="e"/>
      <c r="U440" s="10" t="e"/>
      <c r="V440" s="10" t="e"/>
      <c r="W440" s="10" t="e"/>
      <c r="X440" s="10" t="e"/>
      <c r="Y440" s="10" t="e"/>
      <c r="Z440" s="10" t="e"/>
      <c r="AA440" s="10" t="e"/>
      <c r="AB440" s="10" t="e"/>
      <c r="AC440" s="10" t="e"/>
      <c r="AD440" s="10" t="e"/>
      <c r="AE440" s="10" t="e"/>
      <c r="AF440" s="10" t="e"/>
      <c r="AG440" s="10" t="e"/>
      <c r="AH440" s="10" t="e"/>
      <c r="AI440" s="10" t="e"/>
      <c r="AJ440" s="10" t="e"/>
      <c r="AK440" s="11">
        <v>40.46</v>
      </c>
      <c r="AL440" s="11" t="e"/>
      <c r="AM440" s="11" t="e"/>
      <c r="AN440" s="11" t="e"/>
      <c r="AO440" s="11" t="e"/>
      <c r="AP440" s="11" t="e"/>
      <c r="AQ440" s="11" t="e"/>
      <c r="AR440" s="11">
        <f>Прочее~1!AJ14</f>
      </c>
      <c r="AS440" s="11" t="e"/>
      <c r="AT440" s="11">
        <f>AR440*AK440</f>
      </c>
    </row>
    <row r="441" ht="52" customHeight="true" s="1" customFormat="true" outlineLevel="1">
      <c r="A441" s="7" t="e"/>
      <c r="B441" s="8" t="e"/>
      <c r="C441" s="8" t="e"/>
      <c r="D441" s="8" t="e"/>
      <c r="E441" s="8" t="e"/>
      <c r="F441" s="9" t="e"/>
      <c r="G441" s="10" t="s">
        <v>2043</v>
      </c>
      <c r="H441" s="10" t="e"/>
      <c r="I441" s="10" t="e"/>
      <c r="J441" s="10" t="e"/>
      <c r="K441" s="10" t="e"/>
      <c r="L441" s="10" t="e"/>
      <c r="M441" s="10" t="e"/>
      <c r="N441" s="10" t="e"/>
      <c r="O441" s="10" t="s">
        <v>2044</v>
      </c>
      <c r="P441" s="10" t="e"/>
      <c r="Q441" s="10" t="e"/>
      <c r="R441" s="10" t="e"/>
      <c r="S441" s="10" t="e"/>
      <c r="T441" s="10" t="e"/>
      <c r="U441" s="10" t="e"/>
      <c r="V441" s="10" t="e"/>
      <c r="W441" s="10" t="e"/>
      <c r="X441" s="10" t="e"/>
      <c r="Y441" s="10" t="e"/>
      <c r="Z441" s="10" t="e"/>
      <c r="AA441" s="10" t="e"/>
      <c r="AB441" s="10" t="e"/>
      <c r="AC441" s="10" t="e"/>
      <c r="AD441" s="10" t="e"/>
      <c r="AE441" s="10" t="e"/>
      <c r="AF441" s="10" t="e"/>
      <c r="AG441" s="10" t="e"/>
      <c r="AH441" s="10" t="e"/>
      <c r="AI441" s="10" t="e"/>
      <c r="AJ441" s="10" t="e"/>
      <c r="AK441" s="11">
        <v>40.46</v>
      </c>
      <c r="AL441" s="11" t="e"/>
      <c r="AM441" s="11" t="e"/>
      <c r="AN441" s="11" t="e"/>
      <c r="AO441" s="11" t="e"/>
      <c r="AP441" s="11" t="e"/>
      <c r="AQ441" s="11" t="e"/>
      <c r="AR441" s="11">
        <f>Прочее~1!AJ15</f>
      </c>
      <c r="AS441" s="11" t="e"/>
      <c r="AT441" s="11">
        <f>AR441*AK441</f>
      </c>
    </row>
    <row r="442" ht="52" customHeight="true" s="1" customFormat="true" outlineLevel="1">
      <c r="A442" s="7" t="e"/>
      <c r="B442" s="8" t="e"/>
      <c r="C442" s="8" t="e"/>
      <c r="D442" s="8" t="e"/>
      <c r="E442" s="8" t="e"/>
      <c r="F442" s="9" t="e"/>
      <c r="G442" s="10" t="s">
        <v>2048</v>
      </c>
      <c r="H442" s="10" t="e"/>
      <c r="I442" s="10" t="e"/>
      <c r="J442" s="10" t="e"/>
      <c r="K442" s="10" t="e"/>
      <c r="L442" s="10" t="e"/>
      <c r="M442" s="10" t="e"/>
      <c r="N442" s="10" t="e"/>
      <c r="O442" s="10" t="s">
        <v>2049</v>
      </c>
      <c r="P442" s="10" t="e"/>
      <c r="Q442" s="10" t="e"/>
      <c r="R442" s="10" t="e"/>
      <c r="S442" s="10" t="e"/>
      <c r="T442" s="10" t="e"/>
      <c r="U442" s="10" t="e"/>
      <c r="V442" s="10" t="e"/>
      <c r="W442" s="10" t="e"/>
      <c r="X442" s="10" t="e"/>
      <c r="Y442" s="10" t="e"/>
      <c r="Z442" s="10" t="e"/>
      <c r="AA442" s="10" t="e"/>
      <c r="AB442" s="10" t="e"/>
      <c r="AC442" s="10" t="e"/>
      <c r="AD442" s="10" t="e"/>
      <c r="AE442" s="10" t="e"/>
      <c r="AF442" s="10" t="e"/>
      <c r="AG442" s="10" t="e"/>
      <c r="AH442" s="10" t="e"/>
      <c r="AI442" s="10" t="e"/>
      <c r="AJ442" s="10" t="e"/>
      <c r="AK442" s="11">
        <v>12.42</v>
      </c>
      <c r="AL442" s="11" t="e"/>
      <c r="AM442" s="11" t="e"/>
      <c r="AN442" s="11" t="e"/>
      <c r="AO442" s="11" t="e"/>
      <c r="AP442" s="11" t="e"/>
      <c r="AQ442" s="11" t="e"/>
      <c r="AR442" s="11">
        <f>Прочее~1!AJ9</f>
      </c>
      <c r="AS442" s="11" t="e"/>
      <c r="AT442" s="11">
        <f>AR442*AK442</f>
      </c>
    </row>
    <row r="443" ht="52" customHeight="true" s="1" customFormat="true" outlineLevel="1">
      <c r="A443" s="7" t="e"/>
      <c r="B443" s="8" t="e"/>
      <c r="C443" s="8" t="e"/>
      <c r="D443" s="8" t="e"/>
      <c r="E443" s="8" t="e"/>
      <c r="F443" s="9" t="e"/>
      <c r="G443" s="10" t="s">
        <v>2053</v>
      </c>
      <c r="H443" s="10" t="e"/>
      <c r="I443" s="10" t="e"/>
      <c r="J443" s="10" t="e"/>
      <c r="K443" s="10" t="e"/>
      <c r="L443" s="10" t="e"/>
      <c r="M443" s="10" t="e"/>
      <c r="N443" s="10" t="e"/>
      <c r="O443" s="10" t="s">
        <v>2054</v>
      </c>
      <c r="P443" s="10" t="e"/>
      <c r="Q443" s="10" t="e"/>
      <c r="R443" s="10" t="e"/>
      <c r="S443" s="10" t="e"/>
      <c r="T443" s="10" t="e"/>
      <c r="U443" s="10" t="e"/>
      <c r="V443" s="10" t="e"/>
      <c r="W443" s="10" t="e"/>
      <c r="X443" s="10" t="e"/>
      <c r="Y443" s="10" t="e"/>
      <c r="Z443" s="10" t="e"/>
      <c r="AA443" s="10" t="e"/>
      <c r="AB443" s="10" t="e"/>
      <c r="AC443" s="10" t="e"/>
      <c r="AD443" s="10" t="e"/>
      <c r="AE443" s="10" t="e"/>
      <c r="AF443" s="10" t="e"/>
      <c r="AG443" s="10" t="e"/>
      <c r="AH443" s="10" t="e"/>
      <c r="AI443" s="10" t="e"/>
      <c r="AJ443" s="10" t="e"/>
      <c r="AK443" s="11">
        <v>32.45</v>
      </c>
      <c r="AL443" s="11" t="e"/>
      <c r="AM443" s="11" t="e"/>
      <c r="AN443" s="11" t="e"/>
      <c r="AO443" s="11" t="e"/>
      <c r="AP443" s="11" t="e"/>
      <c r="AQ443" s="11" t="e"/>
      <c r="AR443" s="11">
        <f>Прочее~1!AJ16</f>
      </c>
      <c r="AS443" s="11" t="e"/>
      <c r="AT443" s="11">
        <f>AR443*AK443</f>
      </c>
    </row>
    <row r="444" ht="11" customHeight="true">
      <c r="A444" s="6" t="s">
        <v>2058</v>
      </c>
      <c r="B444" s="6" t="e"/>
      <c r="C444" s="6" t="e"/>
      <c r="D444" s="6" t="e"/>
      <c r="E444" s="6" t="e"/>
      <c r="F444" s="6" t="e"/>
      <c r="G444" s="6" t="e"/>
      <c r="H444" s="6" t="e"/>
      <c r="I444" s="6" t="e"/>
      <c r="J444" s="6" t="e"/>
      <c r="K444" s="6" t="e"/>
      <c r="L444" s="6" t="e"/>
      <c r="M444" s="6" t="e"/>
      <c r="N444" s="6" t="e"/>
      <c r="O444" s="6" t="e"/>
      <c r="P444" s="6" t="e"/>
      <c r="Q444" s="6" t="e"/>
      <c r="R444" s="6" t="e"/>
      <c r="S444" s="6" t="e"/>
      <c r="T444" s="6" t="e"/>
      <c r="U444" s="6" t="e"/>
      <c r="V444" s="6" t="e"/>
      <c r="W444" s="6" t="e"/>
      <c r="X444" s="6" t="e"/>
      <c r="Y444" s="6" t="e"/>
      <c r="Z444" s="6" t="e"/>
      <c r="AA444" s="6" t="e"/>
      <c r="AB444" s="6" t="e"/>
      <c r="AC444" s="6" t="e"/>
      <c r="AD444" s="6" t="e"/>
      <c r="AE444" s="6" t="e"/>
      <c r="AF444" s="6" t="e"/>
      <c r="AG444" s="6" t="e"/>
      <c r="AH444" s="6" t="e"/>
      <c r="AI444" s="6" t="e"/>
      <c r="AJ444" s="6" t="e"/>
      <c r="AK444" s="6" t="e"/>
      <c r="AL444" s="6" t="e"/>
      <c r="AM444" s="6" t="e"/>
      <c r="AN444" s="6" t="e"/>
      <c r="AO444" s="6" t="e"/>
      <c r="AP444" s="6" t="e"/>
      <c r="AQ444" s="6" t="e"/>
      <c r="AR444" s="6" t="e"/>
      <c r="AS444" s="6" t="e"/>
      <c r="AT444" s="6" t="e"/>
    </row>
    <row r="445" ht="52" customHeight="true" s="1" customFormat="true" outlineLevel="1">
      <c r="A445" s="7" t="e"/>
      <c r="B445" s="8" t="e"/>
      <c r="C445" s="8" t="e"/>
      <c r="D445" s="8" t="e"/>
      <c r="E445" s="8" t="e"/>
      <c r="F445" s="9" t="e"/>
      <c r="G445" s="10" t="s">
        <v>2059</v>
      </c>
      <c r="H445" s="10" t="e"/>
      <c r="I445" s="10" t="e"/>
      <c r="J445" s="10" t="e"/>
      <c r="K445" s="10" t="e"/>
      <c r="L445" s="10" t="e"/>
      <c r="M445" s="10" t="e"/>
      <c r="N445" s="10" t="e"/>
      <c r="O445" s="10" t="s">
        <v>2060</v>
      </c>
      <c r="P445" s="10" t="e"/>
      <c r="Q445" s="10" t="e"/>
      <c r="R445" s="10" t="e"/>
      <c r="S445" s="10" t="e"/>
      <c r="T445" s="10" t="e"/>
      <c r="U445" s="10" t="e"/>
      <c r="V445" s="10" t="e"/>
      <c r="W445" s="10" t="e"/>
      <c r="X445" s="10" t="e"/>
      <c r="Y445" s="10" t="e"/>
      <c r="Z445" s="10" t="e"/>
      <c r="AA445" s="10" t="e"/>
      <c r="AB445" s="10" t="e"/>
      <c r="AC445" s="10" t="e"/>
      <c r="AD445" s="10" t="e"/>
      <c r="AE445" s="10" t="e"/>
      <c r="AF445" s="10" t="e"/>
      <c r="AG445" s="10" t="e"/>
      <c r="AH445" s="10" t="e"/>
      <c r="AI445" s="10" t="e"/>
      <c r="AJ445" s="10" t="e"/>
      <c r="AK445" s="11">
        <v>7.85</v>
      </c>
      <c r="AL445" s="11" t="e"/>
      <c r="AM445" s="11" t="e"/>
      <c r="AN445" s="11" t="e"/>
      <c r="AO445" s="11" t="e"/>
      <c r="AP445" s="11" t="e"/>
      <c r="AQ445" s="11" t="e"/>
      <c r="AR445" s="11">
        <f>'Сумочки бумажные НГ'!AJ9</f>
      </c>
      <c r="AS445" s="11" t="e"/>
      <c r="AT445" s="11">
        <f>AR445*AK445</f>
      </c>
    </row>
    <row r="446" ht="52" customHeight="true" s="1" customFormat="true" outlineLevel="1">
      <c r="A446" s="7" t="e"/>
      <c r="B446" s="8" t="e"/>
      <c r="C446" s="8" t="e"/>
      <c r="D446" s="8" t="e"/>
      <c r="E446" s="8" t="e"/>
      <c r="F446" s="9" t="e"/>
      <c r="G446" s="10" t="s">
        <v>2064</v>
      </c>
      <c r="H446" s="10" t="e"/>
      <c r="I446" s="10" t="e"/>
      <c r="J446" s="10" t="e"/>
      <c r="K446" s="10" t="e"/>
      <c r="L446" s="10" t="e"/>
      <c r="M446" s="10" t="e"/>
      <c r="N446" s="10" t="e"/>
      <c r="O446" s="10" t="s">
        <v>2065</v>
      </c>
      <c r="P446" s="10" t="e"/>
      <c r="Q446" s="10" t="e"/>
      <c r="R446" s="10" t="e"/>
      <c r="S446" s="10" t="e"/>
      <c r="T446" s="10" t="e"/>
      <c r="U446" s="10" t="e"/>
      <c r="V446" s="10" t="e"/>
      <c r="W446" s="10" t="e"/>
      <c r="X446" s="10" t="e"/>
      <c r="Y446" s="10" t="e"/>
      <c r="Z446" s="10" t="e"/>
      <c r="AA446" s="10" t="e"/>
      <c r="AB446" s="10" t="e"/>
      <c r="AC446" s="10" t="e"/>
      <c r="AD446" s="10" t="e"/>
      <c r="AE446" s="10" t="e"/>
      <c r="AF446" s="10" t="e"/>
      <c r="AG446" s="10" t="e"/>
      <c r="AH446" s="10" t="e"/>
      <c r="AI446" s="10" t="e"/>
      <c r="AJ446" s="10" t="e"/>
      <c r="AK446" s="11">
        <v>14.25</v>
      </c>
      <c r="AL446" s="11" t="e"/>
      <c r="AM446" s="11" t="e"/>
      <c r="AN446" s="11" t="e"/>
      <c r="AO446" s="11" t="e"/>
      <c r="AP446" s="11" t="e"/>
      <c r="AQ446" s="11" t="e"/>
      <c r="AR446" s="11">
        <f>'Сумочки бумажные НГ'!AJ10</f>
      </c>
      <c r="AS446" s="11" t="e"/>
      <c r="AT446" s="11">
        <f>AR446*AK446</f>
      </c>
    </row>
    <row r="447" ht="52" customHeight="true" s="1" customFormat="true" outlineLevel="1">
      <c r="A447" s="7" t="e"/>
      <c r="B447" s="8" t="e"/>
      <c r="C447" s="8" t="e"/>
      <c r="D447" s="8" t="e"/>
      <c r="E447" s="8" t="e"/>
      <c r="F447" s="9" t="e"/>
      <c r="G447" s="10" t="s">
        <v>2069</v>
      </c>
      <c r="H447" s="10" t="e"/>
      <c r="I447" s="10" t="e"/>
      <c r="J447" s="10" t="e"/>
      <c r="K447" s="10" t="e"/>
      <c r="L447" s="10" t="e"/>
      <c r="M447" s="10" t="e"/>
      <c r="N447" s="10" t="e"/>
      <c r="O447" s="10" t="s">
        <v>2070</v>
      </c>
      <c r="P447" s="10" t="e"/>
      <c r="Q447" s="10" t="e"/>
      <c r="R447" s="10" t="e"/>
      <c r="S447" s="10" t="e"/>
      <c r="T447" s="10" t="e"/>
      <c r="U447" s="10" t="e"/>
      <c r="V447" s="10" t="e"/>
      <c r="W447" s="10" t="e"/>
      <c r="X447" s="10" t="e"/>
      <c r="Y447" s="10" t="e"/>
      <c r="Z447" s="10" t="e"/>
      <c r="AA447" s="10" t="e"/>
      <c r="AB447" s="10" t="e"/>
      <c r="AC447" s="10" t="e"/>
      <c r="AD447" s="10" t="e"/>
      <c r="AE447" s="10" t="e"/>
      <c r="AF447" s="10" t="e"/>
      <c r="AG447" s="10" t="e"/>
      <c r="AH447" s="10" t="e"/>
      <c r="AI447" s="10" t="e"/>
      <c r="AJ447" s="10" t="e"/>
      <c r="AK447" s="11">
        <v>45.53</v>
      </c>
      <c r="AL447" s="11" t="e"/>
      <c r="AM447" s="11" t="e"/>
      <c r="AN447" s="11" t="e"/>
      <c r="AO447" s="11" t="e"/>
      <c r="AP447" s="11" t="e"/>
      <c r="AQ447" s="11" t="e"/>
      <c r="AR447" s="11">
        <f>'Сумочки бумажные НГ'!AJ11</f>
      </c>
      <c r="AS447" s="11" t="e"/>
      <c r="AT447" s="11">
        <f>AR447*AK447</f>
      </c>
    </row>
    <row r="448" ht="52" customHeight="true" s="1" customFormat="true" outlineLevel="1">
      <c r="A448" s="7" t="e"/>
      <c r="B448" s="8" t="e"/>
      <c r="C448" s="8" t="e"/>
      <c r="D448" s="8" t="e"/>
      <c r="E448" s="8" t="e"/>
      <c r="F448" s="9" t="e"/>
      <c r="G448" s="10" t="s">
        <v>2074</v>
      </c>
      <c r="H448" s="10" t="e"/>
      <c r="I448" s="10" t="e"/>
      <c r="J448" s="10" t="e"/>
      <c r="K448" s="10" t="e"/>
      <c r="L448" s="10" t="e"/>
      <c r="M448" s="10" t="e"/>
      <c r="N448" s="10" t="e"/>
      <c r="O448" s="10" t="s">
        <v>2075</v>
      </c>
      <c r="P448" s="10" t="e"/>
      <c r="Q448" s="10" t="e"/>
      <c r="R448" s="10" t="e"/>
      <c r="S448" s="10" t="e"/>
      <c r="T448" s="10" t="e"/>
      <c r="U448" s="10" t="e"/>
      <c r="V448" s="10" t="e"/>
      <c r="W448" s="10" t="e"/>
      <c r="X448" s="10" t="e"/>
      <c r="Y448" s="10" t="e"/>
      <c r="Z448" s="10" t="e"/>
      <c r="AA448" s="10" t="e"/>
      <c r="AB448" s="10" t="e"/>
      <c r="AC448" s="10" t="e"/>
      <c r="AD448" s="10" t="e"/>
      <c r="AE448" s="10" t="e"/>
      <c r="AF448" s="10" t="e"/>
      <c r="AG448" s="10" t="e"/>
      <c r="AH448" s="10" t="e"/>
      <c r="AI448" s="10" t="e"/>
      <c r="AJ448" s="10" t="e"/>
      <c r="AK448" s="11">
        <v>24.79</v>
      </c>
      <c r="AL448" s="11" t="e"/>
      <c r="AM448" s="11" t="e"/>
      <c r="AN448" s="11" t="e"/>
      <c r="AO448" s="11" t="e"/>
      <c r="AP448" s="11" t="e"/>
      <c r="AQ448" s="11" t="e"/>
      <c r="AR448" s="11">
        <f>'Сумочки бумажные НГ'!AJ12</f>
      </c>
      <c r="AS448" s="11" t="e"/>
      <c r="AT448" s="11">
        <f>AR448*AK448</f>
      </c>
    </row>
    <row r="449" ht="52" customHeight="true" s="1" customFormat="true" outlineLevel="1">
      <c r="A449" s="7" t="e"/>
      <c r="B449" s="8" t="e"/>
      <c r="C449" s="8" t="e"/>
      <c r="D449" s="8" t="e"/>
      <c r="E449" s="8" t="e"/>
      <c r="F449" s="9" t="e"/>
      <c r="G449" s="10" t="s">
        <v>2079</v>
      </c>
      <c r="H449" s="10" t="e"/>
      <c r="I449" s="10" t="e"/>
      <c r="J449" s="10" t="e"/>
      <c r="K449" s="10" t="e"/>
      <c r="L449" s="10" t="e"/>
      <c r="M449" s="10" t="e"/>
      <c r="N449" s="10" t="e"/>
      <c r="O449" s="10" t="s">
        <v>2080</v>
      </c>
      <c r="P449" s="10" t="e"/>
      <c r="Q449" s="10" t="e"/>
      <c r="R449" s="10" t="e"/>
      <c r="S449" s="10" t="e"/>
      <c r="T449" s="10" t="e"/>
      <c r="U449" s="10" t="e"/>
      <c r="V449" s="10" t="e"/>
      <c r="W449" s="10" t="e"/>
      <c r="X449" s="10" t="e"/>
      <c r="Y449" s="10" t="e"/>
      <c r="Z449" s="10" t="e"/>
      <c r="AA449" s="10" t="e"/>
      <c r="AB449" s="10" t="e"/>
      <c r="AC449" s="10" t="e"/>
      <c r="AD449" s="10" t="e"/>
      <c r="AE449" s="10" t="e"/>
      <c r="AF449" s="10" t="e"/>
      <c r="AG449" s="10" t="e"/>
      <c r="AH449" s="10" t="e"/>
      <c r="AI449" s="10" t="e"/>
      <c r="AJ449" s="10" t="e"/>
      <c r="AK449" s="11">
        <v>57.78</v>
      </c>
      <c r="AL449" s="11" t="e"/>
      <c r="AM449" s="11" t="e"/>
      <c r="AN449" s="11" t="e"/>
      <c r="AO449" s="11" t="e"/>
      <c r="AP449" s="11" t="e"/>
      <c r="AQ449" s="11" t="e"/>
      <c r="AR449" s="11">
        <f>'Сумочки бумажные НГ'!AJ13</f>
      </c>
      <c r="AS449" s="11" t="e"/>
      <c r="AT449" s="11">
        <f>AR449*AK449</f>
      </c>
    </row>
    <row r="450" ht="11" customHeight="true">
      <c r="A450" s="6" t="s">
        <v>2084</v>
      </c>
      <c r="B450" s="6" t="e"/>
      <c r="C450" s="6" t="e"/>
      <c r="D450" s="6" t="e"/>
      <c r="E450" s="6" t="e"/>
      <c r="F450" s="6" t="e"/>
      <c r="G450" s="6" t="e"/>
      <c r="H450" s="6" t="e"/>
      <c r="I450" s="6" t="e"/>
      <c r="J450" s="6" t="e"/>
      <c r="K450" s="6" t="e"/>
      <c r="L450" s="6" t="e"/>
      <c r="M450" s="6" t="e"/>
      <c r="N450" s="6" t="e"/>
      <c r="O450" s="6" t="e"/>
      <c r="P450" s="6" t="e"/>
      <c r="Q450" s="6" t="e"/>
      <c r="R450" s="6" t="e"/>
      <c r="S450" s="6" t="e"/>
      <c r="T450" s="6" t="e"/>
      <c r="U450" s="6" t="e"/>
      <c r="V450" s="6" t="e"/>
      <c r="W450" s="6" t="e"/>
      <c r="X450" s="6" t="e"/>
      <c r="Y450" s="6" t="e"/>
      <c r="Z450" s="6" t="e"/>
      <c r="AA450" s="6" t="e"/>
      <c r="AB450" s="6" t="e"/>
      <c r="AC450" s="6" t="e"/>
      <c r="AD450" s="6" t="e"/>
      <c r="AE450" s="6" t="e"/>
      <c r="AF450" s="6" t="e"/>
      <c r="AG450" s="6" t="e"/>
      <c r="AH450" s="6" t="e"/>
      <c r="AI450" s="6" t="e"/>
      <c r="AJ450" s="6" t="e"/>
      <c r="AK450" s="6" t="e"/>
      <c r="AL450" s="6" t="e"/>
      <c r="AM450" s="6" t="e"/>
      <c r="AN450" s="6" t="e"/>
      <c r="AO450" s="6" t="e"/>
      <c r="AP450" s="6" t="e"/>
      <c r="AQ450" s="6" t="e"/>
      <c r="AR450" s="6" t="e"/>
      <c r="AS450" s="6" t="e"/>
      <c r="AT450" s="6" t="e"/>
    </row>
    <row r="451" ht="52" customHeight="true" s="1" customFormat="true" outlineLevel="1">
      <c r="A451" s="7" t="e"/>
      <c r="B451" s="8" t="e"/>
      <c r="C451" s="8" t="e"/>
      <c r="D451" s="8" t="e"/>
      <c r="E451" s="8" t="e"/>
      <c r="F451" s="9" t="e"/>
      <c r="G451" s="10" t="s">
        <v>2085</v>
      </c>
      <c r="H451" s="10" t="e"/>
      <c r="I451" s="10" t="e"/>
      <c r="J451" s="10" t="e"/>
      <c r="K451" s="10" t="e"/>
      <c r="L451" s="10" t="e"/>
      <c r="M451" s="10" t="e"/>
      <c r="N451" s="10" t="e"/>
      <c r="O451" s="10" t="s">
        <v>2086</v>
      </c>
      <c r="P451" s="10" t="e"/>
      <c r="Q451" s="10" t="e"/>
      <c r="R451" s="10" t="e"/>
      <c r="S451" s="10" t="e"/>
      <c r="T451" s="10" t="e"/>
      <c r="U451" s="10" t="e"/>
      <c r="V451" s="10" t="e"/>
      <c r="W451" s="10" t="e"/>
      <c r="X451" s="10" t="e"/>
      <c r="Y451" s="10" t="e"/>
      <c r="Z451" s="10" t="e"/>
      <c r="AA451" s="10" t="e"/>
      <c r="AB451" s="10" t="e"/>
      <c r="AC451" s="10" t="e"/>
      <c r="AD451" s="10" t="e"/>
      <c r="AE451" s="10" t="e"/>
      <c r="AF451" s="10" t="e"/>
      <c r="AG451" s="10" t="e"/>
      <c r="AH451" s="10" t="e"/>
      <c r="AI451" s="10" t="e"/>
      <c r="AJ451" s="10" t="e"/>
      <c r="AK451" s="11">
        <v>40.29</v>
      </c>
      <c r="AL451" s="11" t="e"/>
      <c r="AM451" s="11" t="e"/>
      <c r="AN451" s="11" t="e"/>
      <c r="AO451" s="11" t="e"/>
      <c r="AP451" s="11" t="e"/>
      <c r="AQ451" s="11" t="e"/>
      <c r="AR451" s="11">
        <f>Флористика!AJ12</f>
      </c>
      <c r="AS451" s="11" t="e"/>
      <c r="AT451" s="11">
        <f>AR451*AK451</f>
      </c>
    </row>
    <row r="452" ht="52" customHeight="true" s="1" customFormat="true" outlineLevel="1">
      <c r="A452" s="7" t="e"/>
      <c r="B452" s="8" t="e"/>
      <c r="C452" s="8" t="e"/>
      <c r="D452" s="8" t="e"/>
      <c r="E452" s="8" t="e"/>
      <c r="F452" s="9" t="e"/>
      <c r="G452" s="10" t="s">
        <v>2090</v>
      </c>
      <c r="H452" s="10" t="e"/>
      <c r="I452" s="10" t="e"/>
      <c r="J452" s="10" t="e"/>
      <c r="K452" s="10" t="e"/>
      <c r="L452" s="10" t="e"/>
      <c r="M452" s="10" t="e"/>
      <c r="N452" s="10" t="e"/>
      <c r="O452" s="10" t="s">
        <v>2091</v>
      </c>
      <c r="P452" s="10" t="e"/>
      <c r="Q452" s="10" t="e"/>
      <c r="R452" s="10" t="e"/>
      <c r="S452" s="10" t="e"/>
      <c r="T452" s="10" t="e"/>
      <c r="U452" s="10" t="e"/>
      <c r="V452" s="10" t="e"/>
      <c r="W452" s="10" t="e"/>
      <c r="X452" s="10" t="e"/>
      <c r="Y452" s="10" t="e"/>
      <c r="Z452" s="10" t="e"/>
      <c r="AA452" s="10" t="e"/>
      <c r="AB452" s="10" t="e"/>
      <c r="AC452" s="10" t="e"/>
      <c r="AD452" s="10" t="e"/>
      <c r="AE452" s="10" t="e"/>
      <c r="AF452" s="10" t="e"/>
      <c r="AG452" s="10" t="e"/>
      <c r="AH452" s="10" t="e"/>
      <c r="AI452" s="10" t="e"/>
      <c r="AJ452" s="10" t="e"/>
      <c r="AK452" s="11">
        <v>40.29</v>
      </c>
      <c r="AL452" s="11" t="e"/>
      <c r="AM452" s="11" t="e"/>
      <c r="AN452" s="11" t="e"/>
      <c r="AO452" s="11" t="e"/>
      <c r="AP452" s="11" t="e"/>
      <c r="AQ452" s="11" t="e"/>
      <c r="AR452" s="11">
        <f>Флористика!AJ11</f>
      </c>
      <c r="AS452" s="11" t="e"/>
      <c r="AT452" s="11">
        <f>AR452*AK452</f>
      </c>
    </row>
    <row r="453" ht="52" customHeight="true" s="1" customFormat="true" outlineLevel="1">
      <c r="A453" s="7" t="e"/>
      <c r="B453" s="8" t="e"/>
      <c r="C453" s="8" t="e"/>
      <c r="D453" s="8" t="e"/>
      <c r="E453" s="8" t="e"/>
      <c r="F453" s="9" t="e"/>
      <c r="G453" s="10" t="s">
        <v>2095</v>
      </c>
      <c r="H453" s="10" t="e"/>
      <c r="I453" s="10" t="e"/>
      <c r="J453" s="10" t="e"/>
      <c r="K453" s="10" t="e"/>
      <c r="L453" s="10" t="e"/>
      <c r="M453" s="10" t="e"/>
      <c r="N453" s="10" t="e"/>
      <c r="O453" s="10" t="s">
        <v>2096</v>
      </c>
      <c r="P453" s="10" t="e"/>
      <c r="Q453" s="10" t="e"/>
      <c r="R453" s="10" t="e"/>
      <c r="S453" s="10" t="e"/>
      <c r="T453" s="10" t="e"/>
      <c r="U453" s="10" t="e"/>
      <c r="V453" s="10" t="e"/>
      <c r="W453" s="10" t="e"/>
      <c r="X453" s="10" t="e"/>
      <c r="Y453" s="10" t="e"/>
      <c r="Z453" s="10" t="e"/>
      <c r="AA453" s="10" t="e"/>
      <c r="AB453" s="10" t="e"/>
      <c r="AC453" s="10" t="e"/>
      <c r="AD453" s="10" t="e"/>
      <c r="AE453" s="10" t="e"/>
      <c r="AF453" s="10" t="e"/>
      <c r="AG453" s="10" t="e"/>
      <c r="AH453" s="10" t="e"/>
      <c r="AI453" s="10" t="e"/>
      <c r="AJ453" s="10" t="e"/>
      <c r="AK453" s="11">
        <v>40.29</v>
      </c>
      <c r="AL453" s="11" t="e"/>
      <c r="AM453" s="11" t="e"/>
      <c r="AN453" s="11" t="e"/>
      <c r="AO453" s="11" t="e"/>
      <c r="AP453" s="11" t="e"/>
      <c r="AQ453" s="11" t="e"/>
      <c r="AR453" s="11">
        <f>Флористика!AJ10</f>
      </c>
      <c r="AS453" s="11" t="e"/>
      <c r="AT453" s="11">
        <f>AR453*AK453</f>
      </c>
    </row>
    <row r="454" ht="52" customHeight="true" s="1" customFormat="true" outlineLevel="1">
      <c r="A454" s="7" t="e"/>
      <c r="B454" s="8" t="e"/>
      <c r="C454" s="8" t="e"/>
      <c r="D454" s="8" t="e"/>
      <c r="E454" s="8" t="e"/>
      <c r="F454" s="9" t="e"/>
      <c r="G454" s="10" t="s">
        <v>2100</v>
      </c>
      <c r="H454" s="10" t="e"/>
      <c r="I454" s="10" t="e"/>
      <c r="J454" s="10" t="e"/>
      <c r="K454" s="10" t="e"/>
      <c r="L454" s="10" t="e"/>
      <c r="M454" s="10" t="e"/>
      <c r="N454" s="10" t="e"/>
      <c r="O454" s="10" t="s">
        <v>2101</v>
      </c>
      <c r="P454" s="10" t="e"/>
      <c r="Q454" s="10" t="e"/>
      <c r="R454" s="10" t="e"/>
      <c r="S454" s="10" t="e"/>
      <c r="T454" s="10" t="e"/>
      <c r="U454" s="10" t="e"/>
      <c r="V454" s="10" t="e"/>
      <c r="W454" s="10" t="e"/>
      <c r="X454" s="10" t="e"/>
      <c r="Y454" s="10" t="e"/>
      <c r="Z454" s="10" t="e"/>
      <c r="AA454" s="10" t="e"/>
      <c r="AB454" s="10" t="e"/>
      <c r="AC454" s="10" t="e"/>
      <c r="AD454" s="10" t="e"/>
      <c r="AE454" s="10" t="e"/>
      <c r="AF454" s="10" t="e"/>
      <c r="AG454" s="10" t="e"/>
      <c r="AH454" s="10" t="e"/>
      <c r="AI454" s="10" t="e"/>
      <c r="AJ454" s="10" t="e"/>
      <c r="AK454" s="11">
        <v>40.29</v>
      </c>
      <c r="AL454" s="11" t="e"/>
      <c r="AM454" s="11" t="e"/>
      <c r="AN454" s="11" t="e"/>
      <c r="AO454" s="11" t="e"/>
      <c r="AP454" s="11" t="e"/>
      <c r="AQ454" s="11" t="e"/>
      <c r="AR454" s="11">
        <f>Флористика!AJ9</f>
      </c>
      <c r="AS454" s="11" t="e"/>
      <c r="AT454" s="11">
        <f>AR454*AK454</f>
      </c>
    </row>
    <row r="455" ht="52" customHeight="true" s="1" customFormat="true" outlineLevel="1">
      <c r="A455" s="7" t="e"/>
      <c r="B455" s="8" t="e"/>
      <c r="C455" s="8" t="e"/>
      <c r="D455" s="8" t="e"/>
      <c r="E455" s="8" t="e"/>
      <c r="F455" s="9" t="e"/>
      <c r="G455" s="10" t="s">
        <v>2105</v>
      </c>
      <c r="H455" s="10" t="e"/>
      <c r="I455" s="10" t="e"/>
      <c r="J455" s="10" t="e"/>
      <c r="K455" s="10" t="e"/>
      <c r="L455" s="10" t="e"/>
      <c r="M455" s="10" t="e"/>
      <c r="N455" s="10" t="e"/>
      <c r="O455" s="10" t="s">
        <v>2106</v>
      </c>
      <c r="P455" s="10" t="e"/>
      <c r="Q455" s="10" t="e"/>
      <c r="R455" s="10" t="e"/>
      <c r="S455" s="10" t="e"/>
      <c r="T455" s="10" t="e"/>
      <c r="U455" s="10" t="e"/>
      <c r="V455" s="10" t="e"/>
      <c r="W455" s="10" t="e"/>
      <c r="X455" s="10" t="e"/>
      <c r="Y455" s="10" t="e"/>
      <c r="Z455" s="10" t="e"/>
      <c r="AA455" s="10" t="e"/>
      <c r="AB455" s="10" t="e"/>
      <c r="AC455" s="10" t="e"/>
      <c r="AD455" s="10" t="e"/>
      <c r="AE455" s="10" t="e"/>
      <c r="AF455" s="10" t="e"/>
      <c r="AG455" s="10" t="e"/>
      <c r="AH455" s="10" t="e"/>
      <c r="AI455" s="10" t="e"/>
      <c r="AJ455" s="10" t="e"/>
      <c r="AK455" s="11">
        <v>40.29</v>
      </c>
      <c r="AL455" s="11" t="e"/>
      <c r="AM455" s="11" t="e"/>
      <c r="AN455" s="11" t="e"/>
      <c r="AO455" s="11" t="e"/>
      <c r="AP455" s="11" t="e"/>
      <c r="AQ455" s="11" t="e"/>
      <c r="AR455" s="11">
        <f>Флористика!AJ14</f>
      </c>
      <c r="AS455" s="11" t="e"/>
      <c r="AT455" s="11">
        <f>AR455*AK455</f>
      </c>
    </row>
    <row r="456" ht="52" customHeight="true" s="1" customFormat="true" outlineLevel="1">
      <c r="A456" s="7" t="e"/>
      <c r="B456" s="8" t="e"/>
      <c r="C456" s="8" t="e"/>
      <c r="D456" s="8" t="e"/>
      <c r="E456" s="8" t="e"/>
      <c r="F456" s="9" t="e"/>
      <c r="G456" s="10" t="s">
        <v>2110</v>
      </c>
      <c r="H456" s="10" t="e"/>
      <c r="I456" s="10" t="e"/>
      <c r="J456" s="10" t="e"/>
      <c r="K456" s="10" t="e"/>
      <c r="L456" s="10" t="e"/>
      <c r="M456" s="10" t="e"/>
      <c r="N456" s="10" t="e"/>
      <c r="O456" s="10" t="s">
        <v>2111</v>
      </c>
      <c r="P456" s="10" t="e"/>
      <c r="Q456" s="10" t="e"/>
      <c r="R456" s="10" t="e"/>
      <c r="S456" s="10" t="e"/>
      <c r="T456" s="10" t="e"/>
      <c r="U456" s="10" t="e"/>
      <c r="V456" s="10" t="e"/>
      <c r="W456" s="10" t="e"/>
      <c r="X456" s="10" t="e"/>
      <c r="Y456" s="10" t="e"/>
      <c r="Z456" s="10" t="e"/>
      <c r="AA456" s="10" t="e"/>
      <c r="AB456" s="10" t="e"/>
      <c r="AC456" s="10" t="e"/>
      <c r="AD456" s="10" t="e"/>
      <c r="AE456" s="10" t="e"/>
      <c r="AF456" s="10" t="e"/>
      <c r="AG456" s="10" t="e"/>
      <c r="AH456" s="10" t="e"/>
      <c r="AI456" s="10" t="e"/>
      <c r="AJ456" s="10" t="e"/>
      <c r="AK456" s="11">
        <v>40.29</v>
      </c>
      <c r="AL456" s="11" t="e"/>
      <c r="AM456" s="11" t="e"/>
      <c r="AN456" s="11" t="e"/>
      <c r="AO456" s="11" t="e"/>
      <c r="AP456" s="11" t="e"/>
      <c r="AQ456" s="11" t="e"/>
      <c r="AR456" s="11">
        <f>Флористика!AJ13</f>
      </c>
      <c r="AS456" s="11" t="e"/>
      <c r="AT456" s="11">
        <f>AR456*AK456</f>
      </c>
    </row>
    <row r="457" ht="52" customHeight="true" s="1" customFormat="true" outlineLevel="1">
      <c r="A457" s="7" t="e"/>
      <c r="B457" s="8" t="e"/>
      <c r="C457" s="8" t="e"/>
      <c r="D457" s="8" t="e"/>
      <c r="E457" s="8" t="e"/>
      <c r="F457" s="9" t="e"/>
      <c r="G457" s="10" t="s">
        <v>2115</v>
      </c>
      <c r="H457" s="10" t="e"/>
      <c r="I457" s="10" t="e"/>
      <c r="J457" s="10" t="e"/>
      <c r="K457" s="10" t="e"/>
      <c r="L457" s="10" t="e"/>
      <c r="M457" s="10" t="e"/>
      <c r="N457" s="10" t="e"/>
      <c r="O457" s="10" t="s">
        <v>2116</v>
      </c>
      <c r="P457" s="10" t="e"/>
      <c r="Q457" s="10" t="e"/>
      <c r="R457" s="10" t="e"/>
      <c r="S457" s="10" t="e"/>
      <c r="T457" s="10" t="e"/>
      <c r="U457" s="10" t="e"/>
      <c r="V457" s="10" t="e"/>
      <c r="W457" s="10" t="e"/>
      <c r="X457" s="10" t="e"/>
      <c r="Y457" s="10" t="e"/>
      <c r="Z457" s="10" t="e"/>
      <c r="AA457" s="10" t="e"/>
      <c r="AB457" s="10" t="e"/>
      <c r="AC457" s="10" t="e"/>
      <c r="AD457" s="10" t="e"/>
      <c r="AE457" s="10" t="e"/>
      <c r="AF457" s="10" t="e"/>
      <c r="AG457" s="10" t="e"/>
      <c r="AH457" s="10" t="e"/>
      <c r="AI457" s="10" t="e"/>
      <c r="AJ457" s="10" t="e"/>
      <c r="AK457" s="11">
        <v>17.36</v>
      </c>
      <c r="AL457" s="11" t="e"/>
      <c r="AM457" s="11" t="e"/>
      <c r="AN457" s="11" t="e"/>
      <c r="AO457" s="11" t="e"/>
      <c r="AP457" s="11" t="e"/>
      <c r="AQ457" s="11" t="e"/>
      <c r="AR457" s="11">
        <f>Флористика!AJ15</f>
      </c>
      <c r="AS457" s="11" t="e"/>
      <c r="AT457" s="11">
        <f>AR457*AK457</f>
      </c>
    </row>
    <row r="458" ht="52" customHeight="true" s="1" customFormat="true" outlineLevel="1">
      <c r="A458" s="7" t="e"/>
      <c r="B458" s="8" t="e"/>
      <c r="C458" s="8" t="e"/>
      <c r="D458" s="8" t="e"/>
      <c r="E458" s="8" t="e"/>
      <c r="F458" s="9" t="e"/>
      <c r="G458" s="10" t="s">
        <v>2120</v>
      </c>
      <c r="H458" s="10" t="e"/>
      <c r="I458" s="10" t="e"/>
      <c r="J458" s="10" t="e"/>
      <c r="K458" s="10" t="e"/>
      <c r="L458" s="10" t="e"/>
      <c r="M458" s="10" t="e"/>
      <c r="N458" s="10" t="e"/>
      <c r="O458" s="10" t="s">
        <v>2121</v>
      </c>
      <c r="P458" s="10" t="e"/>
      <c r="Q458" s="10" t="e"/>
      <c r="R458" s="10" t="e"/>
      <c r="S458" s="10" t="e"/>
      <c r="T458" s="10" t="e"/>
      <c r="U458" s="10" t="e"/>
      <c r="V458" s="10" t="e"/>
      <c r="W458" s="10" t="e"/>
      <c r="X458" s="10" t="e"/>
      <c r="Y458" s="10" t="e"/>
      <c r="Z458" s="10" t="e"/>
      <c r="AA458" s="10" t="e"/>
      <c r="AB458" s="10" t="e"/>
      <c r="AC458" s="10" t="e"/>
      <c r="AD458" s="10" t="e"/>
      <c r="AE458" s="10" t="e"/>
      <c r="AF458" s="10" t="e"/>
      <c r="AG458" s="10" t="e"/>
      <c r="AH458" s="10" t="e"/>
      <c r="AI458" s="10" t="e"/>
      <c r="AJ458" s="10" t="e"/>
      <c r="AK458" s="11">
        <v>129</v>
      </c>
      <c r="AL458" s="11" t="e"/>
      <c r="AM458" s="11" t="e"/>
      <c r="AN458" s="11" t="e"/>
      <c r="AO458" s="11" t="e"/>
      <c r="AP458" s="11" t="e"/>
      <c r="AQ458" s="11" t="e"/>
      <c r="AR458" s="11">
        <f>Флористика!AJ17</f>
      </c>
      <c r="AS458" s="11" t="e"/>
      <c r="AT458" s="11">
        <f>AR458*AK458</f>
      </c>
    </row>
    <row r="459" ht="52" customHeight="true" s="1" customFormat="true" outlineLevel="1">
      <c r="A459" s="7" t="e"/>
      <c r="B459" s="8" t="e"/>
      <c r="C459" s="8" t="e"/>
      <c r="D459" s="8" t="e"/>
      <c r="E459" s="8" t="e"/>
      <c r="F459" s="9" t="e"/>
      <c r="G459" s="10" t="s">
        <v>2125</v>
      </c>
      <c r="H459" s="10" t="e"/>
      <c r="I459" s="10" t="e"/>
      <c r="J459" s="10" t="e"/>
      <c r="K459" s="10" t="e"/>
      <c r="L459" s="10" t="e"/>
      <c r="M459" s="10" t="e"/>
      <c r="N459" s="10" t="e"/>
      <c r="O459" s="10" t="s">
        <v>2126</v>
      </c>
      <c r="P459" s="10" t="e"/>
      <c r="Q459" s="10" t="e"/>
      <c r="R459" s="10" t="e"/>
      <c r="S459" s="10" t="e"/>
      <c r="T459" s="10" t="e"/>
      <c r="U459" s="10" t="e"/>
      <c r="V459" s="10" t="e"/>
      <c r="W459" s="10" t="e"/>
      <c r="X459" s="10" t="e"/>
      <c r="Y459" s="10" t="e"/>
      <c r="Z459" s="10" t="e"/>
      <c r="AA459" s="10" t="e"/>
      <c r="AB459" s="10" t="e"/>
      <c r="AC459" s="10" t="e"/>
      <c r="AD459" s="10" t="e"/>
      <c r="AE459" s="10" t="e"/>
      <c r="AF459" s="10" t="e"/>
      <c r="AG459" s="10" t="e"/>
      <c r="AH459" s="10" t="e"/>
      <c r="AI459" s="10" t="e"/>
      <c r="AJ459" s="10" t="e"/>
      <c r="AK459" s="11">
        <v>40.29</v>
      </c>
      <c r="AL459" s="11" t="e"/>
      <c r="AM459" s="11" t="e"/>
      <c r="AN459" s="11" t="e"/>
      <c r="AO459" s="11" t="e"/>
      <c r="AP459" s="11" t="e"/>
      <c r="AQ459" s="11" t="e"/>
      <c r="AR459" s="11">
        <f>Флористика!AJ16</f>
      </c>
      <c r="AS459" s="11" t="e"/>
      <c r="AT459" s="11">
        <f>AR459*AK459</f>
      </c>
    </row>
    <row r="460" ht="11" customHeight="true">
      <c r="A460" s="6" t="s">
        <v>2130</v>
      </c>
      <c r="B460" s="6" t="e"/>
      <c r="C460" s="6" t="e"/>
      <c r="D460" s="6" t="e"/>
      <c r="E460" s="6" t="e"/>
      <c r="F460" s="6" t="e"/>
      <c r="G460" s="6" t="e"/>
      <c r="H460" s="6" t="e"/>
      <c r="I460" s="6" t="e"/>
      <c r="J460" s="6" t="e"/>
      <c r="K460" s="6" t="e"/>
      <c r="L460" s="6" t="e"/>
      <c r="M460" s="6" t="e"/>
      <c r="N460" s="6" t="e"/>
      <c r="O460" s="6" t="e"/>
      <c r="P460" s="6" t="e"/>
      <c r="Q460" s="6" t="e"/>
      <c r="R460" s="6" t="e"/>
      <c r="S460" s="6" t="e"/>
      <c r="T460" s="6" t="e"/>
      <c r="U460" s="6" t="e"/>
      <c r="V460" s="6" t="e"/>
      <c r="W460" s="6" t="e"/>
      <c r="X460" s="6" t="e"/>
      <c r="Y460" s="6" t="e"/>
      <c r="Z460" s="6" t="e"/>
      <c r="AA460" s="6" t="e"/>
      <c r="AB460" s="6" t="e"/>
      <c r="AC460" s="6" t="e"/>
      <c r="AD460" s="6" t="e"/>
      <c r="AE460" s="6" t="e"/>
      <c r="AF460" s="6" t="e"/>
      <c r="AG460" s="6" t="e"/>
      <c r="AH460" s="6" t="e"/>
      <c r="AI460" s="6" t="e"/>
      <c r="AJ460" s="6" t="e"/>
      <c r="AK460" s="6" t="e"/>
      <c r="AL460" s="6" t="e"/>
      <c r="AM460" s="6" t="e"/>
      <c r="AN460" s="6" t="e"/>
      <c r="AO460" s="6" t="e"/>
      <c r="AP460" s="6" t="e"/>
      <c r="AQ460" s="6" t="e"/>
      <c r="AR460" s="6" t="e"/>
      <c r="AS460" s="6" t="e"/>
      <c r="AT460" s="6" t="e"/>
    </row>
    <row r="461" ht="52" customHeight="true" s="1" customFormat="true" outlineLevel="1">
      <c r="A461" s="7" t="e"/>
      <c r="B461" s="8" t="e"/>
      <c r="C461" s="8" t="e"/>
      <c r="D461" s="8" t="e"/>
      <c r="E461" s="8" t="e"/>
      <c r="F461" s="9" t="e"/>
      <c r="G461" s="10" t="s">
        <v>2131</v>
      </c>
      <c r="H461" s="10" t="e"/>
      <c r="I461" s="10" t="e"/>
      <c r="J461" s="10" t="e"/>
      <c r="K461" s="10" t="e"/>
      <c r="L461" s="10" t="e"/>
      <c r="M461" s="10" t="e"/>
      <c r="N461" s="10" t="e"/>
      <c r="O461" s="10" t="s">
        <v>2132</v>
      </c>
      <c r="P461" s="10" t="e"/>
      <c r="Q461" s="10" t="e"/>
      <c r="R461" s="10" t="e"/>
      <c r="S461" s="10" t="e"/>
      <c r="T461" s="10" t="e"/>
      <c r="U461" s="10" t="e"/>
      <c r="V461" s="10" t="e"/>
      <c r="W461" s="10" t="e"/>
      <c r="X461" s="10" t="e"/>
      <c r="Y461" s="10" t="e"/>
      <c r="Z461" s="10" t="e"/>
      <c r="AA461" s="10" t="e"/>
      <c r="AB461" s="10" t="e"/>
      <c r="AC461" s="10" t="e"/>
      <c r="AD461" s="10" t="e"/>
      <c r="AE461" s="10" t="e"/>
      <c r="AF461" s="10" t="e"/>
      <c r="AG461" s="10" t="e"/>
      <c r="AH461" s="10" t="e"/>
      <c r="AI461" s="10" t="e"/>
      <c r="AJ461" s="10" t="e"/>
      <c r="AK461" s="11">
        <v>99.5</v>
      </c>
      <c r="AL461" s="11" t="e"/>
      <c r="AM461" s="11" t="e"/>
      <c r="AN461" s="11" t="e"/>
      <c r="AO461" s="11" t="e"/>
      <c r="AP461" s="11" t="e"/>
      <c r="AQ461" s="11" t="e"/>
      <c r="AR461" s="11">
        <f>'Шары надувные'!AJ10</f>
      </c>
      <c r="AS461" s="11" t="e"/>
      <c r="AT461" s="11">
        <f>AR461*AK461</f>
      </c>
    </row>
    <row r="462" ht="52" customHeight="true" s="1" customFormat="true" outlineLevel="1">
      <c r="A462" s="7" t="e"/>
      <c r="B462" s="8" t="e"/>
      <c r="C462" s="8" t="e"/>
      <c r="D462" s="8" t="e"/>
      <c r="E462" s="8" t="e"/>
      <c r="F462" s="9" t="e"/>
      <c r="G462" s="10" t="s">
        <v>2136</v>
      </c>
      <c r="H462" s="10" t="e"/>
      <c r="I462" s="10" t="e"/>
      <c r="J462" s="10" t="e"/>
      <c r="K462" s="10" t="e"/>
      <c r="L462" s="10" t="e"/>
      <c r="M462" s="10" t="e"/>
      <c r="N462" s="10" t="e"/>
      <c r="O462" s="10" t="s">
        <v>2137</v>
      </c>
      <c r="P462" s="10" t="e"/>
      <c r="Q462" s="10" t="e"/>
      <c r="R462" s="10" t="e"/>
      <c r="S462" s="10" t="e"/>
      <c r="T462" s="10" t="e"/>
      <c r="U462" s="10" t="e"/>
      <c r="V462" s="10" t="e"/>
      <c r="W462" s="10" t="e"/>
      <c r="X462" s="10" t="e"/>
      <c r="Y462" s="10" t="e"/>
      <c r="Z462" s="10" t="e"/>
      <c r="AA462" s="10" t="e"/>
      <c r="AB462" s="10" t="e"/>
      <c r="AC462" s="10" t="e"/>
      <c r="AD462" s="10" t="e"/>
      <c r="AE462" s="10" t="e"/>
      <c r="AF462" s="10" t="e"/>
      <c r="AG462" s="10" t="e"/>
      <c r="AH462" s="10" t="e"/>
      <c r="AI462" s="10" t="e"/>
      <c r="AJ462" s="10" t="e"/>
      <c r="AK462" s="11">
        <v>39.2</v>
      </c>
      <c r="AL462" s="11" t="e"/>
      <c r="AM462" s="11" t="e"/>
      <c r="AN462" s="11" t="e"/>
      <c r="AO462" s="11" t="e"/>
      <c r="AP462" s="11" t="e"/>
      <c r="AQ462" s="11" t="e"/>
      <c r="AR462" s="11">
        <f>'Шары надувные'!AJ9</f>
      </c>
      <c r="AS462" s="11" t="e"/>
      <c r="AT462" s="11">
        <f>AR462*AK462</f>
      </c>
    </row>
    <row r="463" ht="52" customHeight="true" s="1" customFormat="true" outlineLevel="1">
      <c r="A463" s="7" t="e"/>
      <c r="B463" s="8" t="e"/>
      <c r="C463" s="8" t="e"/>
      <c r="D463" s="8" t="e"/>
      <c r="E463" s="8" t="e"/>
      <c r="F463" s="9" t="e"/>
      <c r="G463" s="10" t="s">
        <v>2141</v>
      </c>
      <c r="H463" s="10" t="e"/>
      <c r="I463" s="10" t="e"/>
      <c r="J463" s="10" t="e"/>
      <c r="K463" s="10" t="e"/>
      <c r="L463" s="10" t="e"/>
      <c r="M463" s="10" t="e"/>
      <c r="N463" s="10" t="e"/>
      <c r="O463" s="10" t="s">
        <v>2142</v>
      </c>
      <c r="P463" s="10" t="e"/>
      <c r="Q463" s="10" t="e"/>
      <c r="R463" s="10" t="e"/>
      <c r="S463" s="10" t="e"/>
      <c r="T463" s="10" t="e"/>
      <c r="U463" s="10" t="e"/>
      <c r="V463" s="10" t="e"/>
      <c r="W463" s="10" t="e"/>
      <c r="X463" s="10" t="e"/>
      <c r="Y463" s="10" t="e"/>
      <c r="Z463" s="10" t="e"/>
      <c r="AA463" s="10" t="e"/>
      <c r="AB463" s="10" t="e"/>
      <c r="AC463" s="10" t="e"/>
      <c r="AD463" s="10" t="e"/>
      <c r="AE463" s="10" t="e"/>
      <c r="AF463" s="10" t="e"/>
      <c r="AG463" s="10" t="e"/>
      <c r="AH463" s="10" t="e"/>
      <c r="AI463" s="10" t="e"/>
      <c r="AJ463" s="10" t="e"/>
      <c r="AK463" s="11">
        <v>57.72</v>
      </c>
      <c r="AL463" s="11" t="e"/>
      <c r="AM463" s="11" t="e"/>
      <c r="AN463" s="11" t="e"/>
      <c r="AO463" s="11" t="e"/>
      <c r="AP463" s="11" t="e"/>
      <c r="AQ463" s="11" t="e"/>
      <c r="AR463" s="11">
        <f>'Шары надувные'!AJ12</f>
      </c>
      <c r="AS463" s="11" t="e"/>
      <c r="AT463" s="11">
        <f>AR463*AK463</f>
      </c>
    </row>
    <row r="464" ht="52" customHeight="true" s="1" customFormat="true" outlineLevel="1">
      <c r="A464" s="7" t="e"/>
      <c r="B464" s="8" t="e"/>
      <c r="C464" s="8" t="e"/>
      <c r="D464" s="8" t="e"/>
      <c r="E464" s="8" t="e"/>
      <c r="F464" s="9" t="e"/>
      <c r="G464" s="10" t="s">
        <v>2146</v>
      </c>
      <c r="H464" s="10" t="e"/>
      <c r="I464" s="10" t="e"/>
      <c r="J464" s="10" t="e"/>
      <c r="K464" s="10" t="e"/>
      <c r="L464" s="10" t="e"/>
      <c r="M464" s="10" t="e"/>
      <c r="N464" s="10" t="e"/>
      <c r="O464" s="10" t="s">
        <v>2147</v>
      </c>
      <c r="P464" s="10" t="e"/>
      <c r="Q464" s="10" t="e"/>
      <c r="R464" s="10" t="e"/>
      <c r="S464" s="10" t="e"/>
      <c r="T464" s="10" t="e"/>
      <c r="U464" s="10" t="e"/>
      <c r="V464" s="10" t="e"/>
      <c r="W464" s="10" t="e"/>
      <c r="X464" s="10" t="e"/>
      <c r="Y464" s="10" t="e"/>
      <c r="Z464" s="10" t="e"/>
      <c r="AA464" s="10" t="e"/>
      <c r="AB464" s="10" t="e"/>
      <c r="AC464" s="10" t="e"/>
      <c r="AD464" s="10" t="e"/>
      <c r="AE464" s="10" t="e"/>
      <c r="AF464" s="10" t="e"/>
      <c r="AG464" s="10" t="e"/>
      <c r="AH464" s="10" t="e"/>
      <c r="AI464" s="10" t="e"/>
      <c r="AJ464" s="10" t="e"/>
      <c r="AK464" s="11">
        <v>57.72</v>
      </c>
      <c r="AL464" s="11" t="e"/>
      <c r="AM464" s="11" t="e"/>
      <c r="AN464" s="11" t="e"/>
      <c r="AO464" s="11" t="e"/>
      <c r="AP464" s="11" t="e"/>
      <c r="AQ464" s="11" t="e"/>
      <c r="AR464" s="11">
        <f>'Шары надувные'!AJ11</f>
      </c>
      <c r="AS464" s="11" t="e"/>
      <c r="AT464" s="11">
        <f>AR464*AK464</f>
      </c>
    </row>
    <row r="465" ht="52" customHeight="true" s="1" customFormat="true" outlineLevel="1">
      <c r="A465" s="7" t="e"/>
      <c r="B465" s="8" t="e"/>
      <c r="C465" s="8" t="e"/>
      <c r="D465" s="8" t="e"/>
      <c r="E465" s="8" t="e"/>
      <c r="F465" s="9" t="e"/>
      <c r="G465" s="10" t="s">
        <v>2151</v>
      </c>
      <c r="H465" s="10" t="e"/>
      <c r="I465" s="10" t="e"/>
      <c r="J465" s="10" t="e"/>
      <c r="K465" s="10" t="e"/>
      <c r="L465" s="10" t="e"/>
      <c r="M465" s="10" t="e"/>
      <c r="N465" s="10" t="e"/>
      <c r="O465" s="10" t="s">
        <v>2152</v>
      </c>
      <c r="P465" s="10" t="e"/>
      <c r="Q465" s="10" t="e"/>
      <c r="R465" s="10" t="e"/>
      <c r="S465" s="10" t="e"/>
      <c r="T465" s="10" t="e"/>
      <c r="U465" s="10" t="e"/>
      <c r="V465" s="10" t="e"/>
      <c r="W465" s="10" t="e"/>
      <c r="X465" s="10" t="e"/>
      <c r="Y465" s="10" t="e"/>
      <c r="Z465" s="10" t="e"/>
      <c r="AA465" s="10" t="e"/>
      <c r="AB465" s="10" t="e"/>
      <c r="AC465" s="10" t="e"/>
      <c r="AD465" s="10" t="e"/>
      <c r="AE465" s="10" t="e"/>
      <c r="AF465" s="10" t="e"/>
      <c r="AG465" s="10" t="e"/>
      <c r="AH465" s="10" t="e"/>
      <c r="AI465" s="10" t="e"/>
      <c r="AJ465" s="10" t="e"/>
      <c r="AK465" s="11">
        <v>8.01</v>
      </c>
      <c r="AL465" s="11" t="e"/>
      <c r="AM465" s="11" t="e"/>
      <c r="AN465" s="11" t="e"/>
      <c r="AO465" s="11" t="e"/>
      <c r="AP465" s="11" t="e"/>
      <c r="AQ465" s="11" t="e"/>
      <c r="AR465" s="11">
        <f>'Шары надувные'!AJ13</f>
      </c>
      <c r="AS465" s="11" t="e"/>
      <c r="AT465" s="11">
        <f>AR465*AK465</f>
      </c>
    </row>
    <row r="466" ht="52" customHeight="true" s="1" customFormat="true" outlineLevel="1">
      <c r="A466" s="7" t="e"/>
      <c r="B466" s="8" t="e"/>
      <c r="C466" s="8" t="e"/>
      <c r="D466" s="8" t="e"/>
      <c r="E466" s="8" t="e"/>
      <c r="F466" s="9" t="e"/>
      <c r="G466" s="10" t="s">
        <v>2156</v>
      </c>
      <c r="H466" s="10" t="e"/>
      <c r="I466" s="10" t="e"/>
      <c r="J466" s="10" t="e"/>
      <c r="K466" s="10" t="e"/>
      <c r="L466" s="10" t="e"/>
      <c r="M466" s="10" t="e"/>
      <c r="N466" s="10" t="e"/>
      <c r="O466" s="10" t="s">
        <v>2157</v>
      </c>
      <c r="P466" s="10" t="e"/>
      <c r="Q466" s="10" t="e"/>
      <c r="R466" s="10" t="e"/>
      <c r="S466" s="10" t="e"/>
      <c r="T466" s="10" t="e"/>
      <c r="U466" s="10" t="e"/>
      <c r="V466" s="10" t="e"/>
      <c r="W466" s="10" t="e"/>
      <c r="X466" s="10" t="e"/>
      <c r="Y466" s="10" t="e"/>
      <c r="Z466" s="10" t="e"/>
      <c r="AA466" s="10" t="e"/>
      <c r="AB466" s="10" t="e"/>
      <c r="AC466" s="10" t="e"/>
      <c r="AD466" s="10" t="e"/>
      <c r="AE466" s="10" t="e"/>
      <c r="AF466" s="10" t="e"/>
      <c r="AG466" s="10" t="e"/>
      <c r="AH466" s="10" t="e"/>
      <c r="AI466" s="10" t="e"/>
      <c r="AJ466" s="10" t="e"/>
      <c r="AK466" s="11">
        <v>52.99</v>
      </c>
      <c r="AL466" s="11" t="e"/>
      <c r="AM466" s="11" t="e"/>
      <c r="AN466" s="11" t="e"/>
      <c r="AO466" s="11" t="e"/>
      <c r="AP466" s="11" t="e"/>
      <c r="AQ466" s="11" t="e"/>
      <c r="AR466" s="11">
        <f>'Шары надувные'!AJ14</f>
      </c>
      <c r="AS466" s="11" t="e"/>
      <c r="AT466" s="11">
        <f>AR466*AK466</f>
      </c>
    </row>
    <row r="467" ht="52" customHeight="true" s="1" customFormat="true" outlineLevel="1">
      <c r="A467" s="7" t="e"/>
      <c r="B467" s="8" t="e"/>
      <c r="C467" s="8" t="e"/>
      <c r="D467" s="8" t="e"/>
      <c r="E467" s="8" t="e"/>
      <c r="F467" s="9" t="e"/>
      <c r="G467" s="10" t="s">
        <v>2161</v>
      </c>
      <c r="H467" s="10" t="e"/>
      <c r="I467" s="10" t="e"/>
      <c r="J467" s="10" t="e"/>
      <c r="K467" s="10" t="e"/>
      <c r="L467" s="10" t="e"/>
      <c r="M467" s="10" t="e"/>
      <c r="N467" s="10" t="e"/>
      <c r="O467" s="10" t="s">
        <v>2162</v>
      </c>
      <c r="P467" s="10" t="e"/>
      <c r="Q467" s="10" t="e"/>
      <c r="R467" s="10" t="e"/>
      <c r="S467" s="10" t="e"/>
      <c r="T467" s="10" t="e"/>
      <c r="U467" s="10" t="e"/>
      <c r="V467" s="10" t="e"/>
      <c r="W467" s="10" t="e"/>
      <c r="X467" s="10" t="e"/>
      <c r="Y467" s="10" t="e"/>
      <c r="Z467" s="10" t="e"/>
      <c r="AA467" s="10" t="e"/>
      <c r="AB467" s="10" t="e"/>
      <c r="AC467" s="10" t="e"/>
      <c r="AD467" s="10" t="e"/>
      <c r="AE467" s="10" t="e"/>
      <c r="AF467" s="10" t="e"/>
      <c r="AG467" s="10" t="e"/>
      <c r="AH467" s="10" t="e"/>
      <c r="AI467" s="10" t="e"/>
      <c r="AJ467" s="10" t="e"/>
      <c r="AK467" s="11">
        <v>19.53</v>
      </c>
      <c r="AL467" s="11" t="e"/>
      <c r="AM467" s="11" t="e"/>
      <c r="AN467" s="11" t="e"/>
      <c r="AO467" s="11" t="e"/>
      <c r="AP467" s="11" t="e"/>
      <c r="AQ467" s="11" t="e"/>
      <c r="AR467" s="11">
        <f>'Шары надувные'!AJ15</f>
      </c>
      <c r="AS467" s="11" t="e"/>
      <c r="AT467" s="11">
        <f>AR467*AK467</f>
      </c>
    </row>
    <row r="468" ht="11" customHeight="true">
      <c r="A468" s="6" t="s">
        <v>2166</v>
      </c>
      <c r="B468" s="6" t="e"/>
      <c r="C468" s="6" t="e"/>
      <c r="D468" s="6" t="e"/>
      <c r="E468" s="6" t="e"/>
      <c r="F468" s="6" t="e"/>
      <c r="G468" s="6" t="e"/>
      <c r="H468" s="6" t="e"/>
      <c r="I468" s="6" t="e"/>
      <c r="J468" s="6" t="e"/>
      <c r="K468" s="6" t="e"/>
      <c r="L468" s="6" t="e"/>
      <c r="M468" s="6" t="e"/>
      <c r="N468" s="6" t="e"/>
      <c r="O468" s="6" t="e"/>
      <c r="P468" s="6" t="e"/>
      <c r="Q468" s="6" t="e"/>
      <c r="R468" s="6" t="e"/>
      <c r="S468" s="6" t="e"/>
      <c r="T468" s="6" t="e"/>
      <c r="U468" s="6" t="e"/>
      <c r="V468" s="6" t="e"/>
      <c r="W468" s="6" t="e"/>
      <c r="X468" s="6" t="e"/>
      <c r="Y468" s="6" t="e"/>
      <c r="Z468" s="6" t="e"/>
      <c r="AA468" s="6" t="e"/>
      <c r="AB468" s="6" t="e"/>
      <c r="AC468" s="6" t="e"/>
      <c r="AD468" s="6" t="e"/>
      <c r="AE468" s="6" t="e"/>
      <c r="AF468" s="6" t="e"/>
      <c r="AG468" s="6" t="e"/>
      <c r="AH468" s="6" t="e"/>
      <c r="AI468" s="6" t="e"/>
      <c r="AJ468" s="6" t="e"/>
      <c r="AK468" s="6" t="e"/>
      <c r="AL468" s="6" t="e"/>
      <c r="AM468" s="6" t="e"/>
      <c r="AN468" s="6" t="e"/>
      <c r="AO468" s="6" t="e"/>
      <c r="AP468" s="6" t="e"/>
      <c r="AQ468" s="6" t="e"/>
      <c r="AR468" s="6" t="e"/>
      <c r="AS468" s="6" t="e"/>
      <c r="AT468" s="6" t="e"/>
    </row>
    <row r="469" ht="52" customHeight="true" s="1" customFormat="true" outlineLevel="1">
      <c r="A469" s="7" t="e"/>
      <c r="B469" s="8" t="e"/>
      <c r="C469" s="8" t="e"/>
      <c r="D469" s="8" t="e"/>
      <c r="E469" s="8" t="e"/>
      <c r="F469" s="9" t="e"/>
      <c r="G469" s="10" t="s">
        <v>2167</v>
      </c>
      <c r="H469" s="10" t="e"/>
      <c r="I469" s="10" t="e"/>
      <c r="J469" s="10" t="e"/>
      <c r="K469" s="10" t="e"/>
      <c r="L469" s="10" t="e"/>
      <c r="M469" s="10" t="e"/>
      <c r="N469" s="10" t="e"/>
      <c r="O469" s="10" t="s">
        <v>2168</v>
      </c>
      <c r="P469" s="10" t="e"/>
      <c r="Q469" s="10" t="e"/>
      <c r="R469" s="10" t="e"/>
      <c r="S469" s="10" t="e"/>
      <c r="T469" s="10" t="e"/>
      <c r="U469" s="10" t="e"/>
      <c r="V469" s="10" t="e"/>
      <c r="W469" s="10" t="e"/>
      <c r="X469" s="10" t="e"/>
      <c r="Y469" s="10" t="e"/>
      <c r="Z469" s="10" t="e"/>
      <c r="AA469" s="10" t="e"/>
      <c r="AB469" s="10" t="e"/>
      <c r="AC469" s="10" t="e"/>
      <c r="AD469" s="10" t="e"/>
      <c r="AE469" s="10" t="e"/>
      <c r="AF469" s="10" t="e"/>
      <c r="AG469" s="10" t="e"/>
      <c r="AH469" s="10" t="e"/>
      <c r="AI469" s="10" t="e"/>
      <c r="AJ469" s="10" t="e"/>
      <c r="AK469" s="11">
        <v>47.18</v>
      </c>
      <c r="AL469" s="11" t="e"/>
      <c r="AM469" s="11" t="e"/>
      <c r="AN469" s="11" t="e"/>
      <c r="AO469" s="11" t="e"/>
      <c r="AP469" s="11" t="e"/>
      <c r="AQ469" s="11" t="e"/>
      <c r="AR469" s="11">
        <f>Электроника!AJ34</f>
      </c>
      <c r="AS469" s="11" t="e"/>
      <c r="AT469" s="11">
        <f>AR469*AK469</f>
      </c>
    </row>
    <row r="470" ht="52" customHeight="true" s="1" customFormat="true" outlineLevel="1">
      <c r="A470" s="7" t="e"/>
      <c r="B470" s="8" t="e"/>
      <c r="C470" s="8" t="e"/>
      <c r="D470" s="8" t="e"/>
      <c r="E470" s="8" t="e"/>
      <c r="F470" s="9" t="e"/>
      <c r="G470" s="10" t="s">
        <v>2172</v>
      </c>
      <c r="H470" s="10" t="e"/>
      <c r="I470" s="10" t="e"/>
      <c r="J470" s="10" t="e"/>
      <c r="K470" s="10" t="e"/>
      <c r="L470" s="10" t="e"/>
      <c r="M470" s="10" t="e"/>
      <c r="N470" s="10" t="e"/>
      <c r="O470" s="10" t="s">
        <v>2173</v>
      </c>
      <c r="P470" s="10" t="e"/>
      <c r="Q470" s="10" t="e"/>
      <c r="R470" s="10" t="e"/>
      <c r="S470" s="10" t="e"/>
      <c r="T470" s="10" t="e"/>
      <c r="U470" s="10" t="e"/>
      <c r="V470" s="10" t="e"/>
      <c r="W470" s="10" t="e"/>
      <c r="X470" s="10" t="e"/>
      <c r="Y470" s="10" t="e"/>
      <c r="Z470" s="10" t="e"/>
      <c r="AA470" s="10" t="e"/>
      <c r="AB470" s="10" t="e"/>
      <c r="AC470" s="10" t="e"/>
      <c r="AD470" s="10" t="e"/>
      <c r="AE470" s="10" t="e"/>
      <c r="AF470" s="10" t="e"/>
      <c r="AG470" s="10" t="e"/>
      <c r="AH470" s="10" t="e"/>
      <c r="AI470" s="10" t="e"/>
      <c r="AJ470" s="10" t="e"/>
      <c r="AK470" s="11">
        <v>47.18</v>
      </c>
      <c r="AL470" s="11" t="e"/>
      <c r="AM470" s="11" t="e"/>
      <c r="AN470" s="11" t="e"/>
      <c r="AO470" s="11" t="e"/>
      <c r="AP470" s="11" t="e"/>
      <c r="AQ470" s="11" t="e"/>
      <c r="AR470" s="11">
        <f>Электроника!AJ33</f>
      </c>
      <c r="AS470" s="11" t="e"/>
      <c r="AT470" s="11">
        <f>AR470*AK470</f>
      </c>
    </row>
    <row r="471" ht="52" customHeight="true" s="1" customFormat="true" outlineLevel="1">
      <c r="A471" s="7" t="e"/>
      <c r="B471" s="8" t="e"/>
      <c r="C471" s="8" t="e"/>
      <c r="D471" s="8" t="e"/>
      <c r="E471" s="8" t="e"/>
      <c r="F471" s="9" t="e"/>
      <c r="G471" s="10" t="s">
        <v>2177</v>
      </c>
      <c r="H471" s="10" t="e"/>
      <c r="I471" s="10" t="e"/>
      <c r="J471" s="10" t="e"/>
      <c r="K471" s="10" t="e"/>
      <c r="L471" s="10" t="e"/>
      <c r="M471" s="10" t="e"/>
      <c r="N471" s="10" t="e"/>
      <c r="O471" s="10" t="s">
        <v>2178</v>
      </c>
      <c r="P471" s="10" t="e"/>
      <c r="Q471" s="10" t="e"/>
      <c r="R471" s="10" t="e"/>
      <c r="S471" s="10" t="e"/>
      <c r="T471" s="10" t="e"/>
      <c r="U471" s="10" t="e"/>
      <c r="V471" s="10" t="e"/>
      <c r="W471" s="10" t="e"/>
      <c r="X471" s="10" t="e"/>
      <c r="Y471" s="10" t="e"/>
      <c r="Z471" s="10" t="e"/>
      <c r="AA471" s="10" t="e"/>
      <c r="AB471" s="10" t="e"/>
      <c r="AC471" s="10" t="e"/>
      <c r="AD471" s="10" t="e"/>
      <c r="AE471" s="10" t="e"/>
      <c r="AF471" s="10" t="e"/>
      <c r="AG471" s="10" t="e"/>
      <c r="AH471" s="10" t="e"/>
      <c r="AI471" s="10" t="e"/>
      <c r="AJ471" s="10" t="e"/>
      <c r="AK471" s="11">
        <v>47.18</v>
      </c>
      <c r="AL471" s="11" t="e"/>
      <c r="AM471" s="11" t="e"/>
      <c r="AN471" s="11" t="e"/>
      <c r="AO471" s="11" t="e"/>
      <c r="AP471" s="11" t="e"/>
      <c r="AQ471" s="11" t="e"/>
      <c r="AR471" s="11">
        <f>Электроника!AJ32</f>
      </c>
      <c r="AS471" s="11" t="e"/>
      <c r="AT471" s="11">
        <f>AR471*AK471</f>
      </c>
    </row>
    <row r="472" ht="52" customHeight="true" s="1" customFormat="true" outlineLevel="1">
      <c r="A472" s="7" t="e"/>
      <c r="B472" s="8" t="e"/>
      <c r="C472" s="8" t="e"/>
      <c r="D472" s="8" t="e"/>
      <c r="E472" s="8" t="e"/>
      <c r="F472" s="9" t="e"/>
      <c r="G472" s="10" t="s">
        <v>2182</v>
      </c>
      <c r="H472" s="10" t="e"/>
      <c r="I472" s="10" t="e"/>
      <c r="J472" s="10" t="e"/>
      <c r="K472" s="10" t="e"/>
      <c r="L472" s="10" t="e"/>
      <c r="M472" s="10" t="e"/>
      <c r="N472" s="10" t="e"/>
      <c r="O472" s="10" t="s">
        <v>2183</v>
      </c>
      <c r="P472" s="10" t="e"/>
      <c r="Q472" s="10" t="e"/>
      <c r="R472" s="10" t="e"/>
      <c r="S472" s="10" t="e"/>
      <c r="T472" s="10" t="e"/>
      <c r="U472" s="10" t="e"/>
      <c r="V472" s="10" t="e"/>
      <c r="W472" s="10" t="e"/>
      <c r="X472" s="10" t="e"/>
      <c r="Y472" s="10" t="e"/>
      <c r="Z472" s="10" t="e"/>
      <c r="AA472" s="10" t="e"/>
      <c r="AB472" s="10" t="e"/>
      <c r="AC472" s="10" t="e"/>
      <c r="AD472" s="10" t="e"/>
      <c r="AE472" s="10" t="e"/>
      <c r="AF472" s="10" t="e"/>
      <c r="AG472" s="10" t="e"/>
      <c r="AH472" s="10" t="e"/>
      <c r="AI472" s="10" t="e"/>
      <c r="AJ472" s="10" t="e"/>
      <c r="AK472" s="11">
        <v>47.18</v>
      </c>
      <c r="AL472" s="11" t="e"/>
      <c r="AM472" s="11" t="e"/>
      <c r="AN472" s="11" t="e"/>
      <c r="AO472" s="11" t="e"/>
      <c r="AP472" s="11" t="e"/>
      <c r="AQ472" s="11" t="e"/>
      <c r="AR472" s="11">
        <f>Электроника!AJ31</f>
      </c>
      <c r="AS472" s="11" t="e"/>
      <c r="AT472" s="11">
        <f>AR472*AK472</f>
      </c>
    </row>
    <row r="473" ht="52" customHeight="true" s="1" customFormat="true" outlineLevel="1">
      <c r="A473" s="7" t="e"/>
      <c r="B473" s="8" t="e"/>
      <c r="C473" s="8" t="e"/>
      <c r="D473" s="8" t="e"/>
      <c r="E473" s="8" t="e"/>
      <c r="F473" s="9" t="e"/>
      <c r="G473" s="10" t="s">
        <v>2187</v>
      </c>
      <c r="H473" s="10" t="e"/>
      <c r="I473" s="10" t="e"/>
      <c r="J473" s="10" t="e"/>
      <c r="K473" s="10" t="e"/>
      <c r="L473" s="10" t="e"/>
      <c r="M473" s="10" t="e"/>
      <c r="N473" s="10" t="e"/>
      <c r="O473" s="10" t="s">
        <v>2188</v>
      </c>
      <c r="P473" s="10" t="e"/>
      <c r="Q473" s="10" t="e"/>
      <c r="R473" s="10" t="e"/>
      <c r="S473" s="10" t="e"/>
      <c r="T473" s="10" t="e"/>
      <c r="U473" s="10" t="e"/>
      <c r="V473" s="10" t="e"/>
      <c r="W473" s="10" t="e"/>
      <c r="X473" s="10" t="e"/>
      <c r="Y473" s="10" t="e"/>
      <c r="Z473" s="10" t="e"/>
      <c r="AA473" s="10" t="e"/>
      <c r="AB473" s="10" t="e"/>
      <c r="AC473" s="10" t="e"/>
      <c r="AD473" s="10" t="e"/>
      <c r="AE473" s="10" t="e"/>
      <c r="AF473" s="10" t="e"/>
      <c r="AG473" s="10" t="e"/>
      <c r="AH473" s="10" t="e"/>
      <c r="AI473" s="10" t="e"/>
      <c r="AJ473" s="10" t="e"/>
      <c r="AK473" s="11">
        <v>47.18</v>
      </c>
      <c r="AL473" s="11" t="e"/>
      <c r="AM473" s="11" t="e"/>
      <c r="AN473" s="11" t="e"/>
      <c r="AO473" s="11" t="e"/>
      <c r="AP473" s="11" t="e"/>
      <c r="AQ473" s="11" t="e"/>
      <c r="AR473" s="11">
        <f>Электроника!AJ30</f>
      </c>
      <c r="AS473" s="11" t="e"/>
      <c r="AT473" s="11">
        <f>AR473*AK473</f>
      </c>
    </row>
    <row r="474" ht="52" customHeight="true" s="1" customFormat="true" outlineLevel="1">
      <c r="A474" s="7" t="e"/>
      <c r="B474" s="8" t="e"/>
      <c r="C474" s="8" t="e"/>
      <c r="D474" s="8" t="e"/>
      <c r="E474" s="8" t="e"/>
      <c r="F474" s="9" t="e"/>
      <c r="G474" s="10" t="s">
        <v>2192</v>
      </c>
      <c r="H474" s="10" t="e"/>
      <c r="I474" s="10" t="e"/>
      <c r="J474" s="10" t="e"/>
      <c r="K474" s="10" t="e"/>
      <c r="L474" s="10" t="e"/>
      <c r="M474" s="10" t="e"/>
      <c r="N474" s="10" t="e"/>
      <c r="O474" s="10" t="s">
        <v>2193</v>
      </c>
      <c r="P474" s="10" t="e"/>
      <c r="Q474" s="10" t="e"/>
      <c r="R474" s="10" t="e"/>
      <c r="S474" s="10" t="e"/>
      <c r="T474" s="10" t="e"/>
      <c r="U474" s="10" t="e"/>
      <c r="V474" s="10" t="e"/>
      <c r="W474" s="10" t="e"/>
      <c r="X474" s="10" t="e"/>
      <c r="Y474" s="10" t="e"/>
      <c r="Z474" s="10" t="e"/>
      <c r="AA474" s="10" t="e"/>
      <c r="AB474" s="10" t="e"/>
      <c r="AC474" s="10" t="e"/>
      <c r="AD474" s="10" t="e"/>
      <c r="AE474" s="10" t="e"/>
      <c r="AF474" s="10" t="e"/>
      <c r="AG474" s="10" t="e"/>
      <c r="AH474" s="10" t="e"/>
      <c r="AI474" s="10" t="e"/>
      <c r="AJ474" s="10" t="e"/>
      <c r="AK474" s="11">
        <v>47.18</v>
      </c>
      <c r="AL474" s="11" t="e"/>
      <c r="AM474" s="11" t="e"/>
      <c r="AN474" s="11" t="e"/>
      <c r="AO474" s="11" t="e"/>
      <c r="AP474" s="11" t="e"/>
      <c r="AQ474" s="11" t="e"/>
      <c r="AR474" s="11">
        <f>Электроника!AJ29</f>
      </c>
      <c r="AS474" s="11" t="e"/>
      <c r="AT474" s="11">
        <f>AR474*AK474</f>
      </c>
    </row>
    <row r="475" ht="52" customHeight="true" s="1" customFormat="true" outlineLevel="1">
      <c r="A475" s="7" t="e"/>
      <c r="B475" s="8" t="e"/>
      <c r="C475" s="8" t="e"/>
      <c r="D475" s="8" t="e"/>
      <c r="E475" s="8" t="e"/>
      <c r="F475" s="9" t="e"/>
      <c r="G475" s="10" t="s">
        <v>2197</v>
      </c>
      <c r="H475" s="10" t="e"/>
      <c r="I475" s="10" t="e"/>
      <c r="J475" s="10" t="e"/>
      <c r="K475" s="10" t="e"/>
      <c r="L475" s="10" t="e"/>
      <c r="M475" s="10" t="e"/>
      <c r="N475" s="10" t="e"/>
      <c r="O475" s="10" t="s">
        <v>2198</v>
      </c>
      <c r="P475" s="10" t="e"/>
      <c r="Q475" s="10" t="e"/>
      <c r="R475" s="10" t="e"/>
      <c r="S475" s="10" t="e"/>
      <c r="T475" s="10" t="e"/>
      <c r="U475" s="10" t="e"/>
      <c r="V475" s="10" t="e"/>
      <c r="W475" s="10" t="e"/>
      <c r="X475" s="10" t="e"/>
      <c r="Y475" s="10" t="e"/>
      <c r="Z475" s="10" t="e"/>
      <c r="AA475" s="10" t="e"/>
      <c r="AB475" s="10" t="e"/>
      <c r="AC475" s="10" t="e"/>
      <c r="AD475" s="10" t="e"/>
      <c r="AE475" s="10" t="e"/>
      <c r="AF475" s="10" t="e"/>
      <c r="AG475" s="10" t="e"/>
      <c r="AH475" s="10" t="e"/>
      <c r="AI475" s="10" t="e"/>
      <c r="AJ475" s="10" t="e"/>
      <c r="AK475" s="11">
        <v>47.18</v>
      </c>
      <c r="AL475" s="11" t="e"/>
      <c r="AM475" s="11" t="e"/>
      <c r="AN475" s="11" t="e"/>
      <c r="AO475" s="11" t="e"/>
      <c r="AP475" s="11" t="e"/>
      <c r="AQ475" s="11" t="e"/>
      <c r="AR475" s="11">
        <f>Электроника!AJ28</f>
      </c>
      <c r="AS475" s="11" t="e"/>
      <c r="AT475" s="11">
        <f>AR475*AK475</f>
      </c>
    </row>
    <row r="476" ht="52" customHeight="true" s="1" customFormat="true" outlineLevel="1">
      <c r="A476" s="7" t="e"/>
      <c r="B476" s="8" t="e"/>
      <c r="C476" s="8" t="e"/>
      <c r="D476" s="8" t="e"/>
      <c r="E476" s="8" t="e"/>
      <c r="F476" s="9" t="e"/>
      <c r="G476" s="10" t="s">
        <v>2202</v>
      </c>
      <c r="H476" s="10" t="e"/>
      <c r="I476" s="10" t="e"/>
      <c r="J476" s="10" t="e"/>
      <c r="K476" s="10" t="e"/>
      <c r="L476" s="10" t="e"/>
      <c r="M476" s="10" t="e"/>
      <c r="N476" s="10" t="e"/>
      <c r="O476" s="10" t="s">
        <v>2203</v>
      </c>
      <c r="P476" s="10" t="e"/>
      <c r="Q476" s="10" t="e"/>
      <c r="R476" s="10" t="e"/>
      <c r="S476" s="10" t="e"/>
      <c r="T476" s="10" t="e"/>
      <c r="U476" s="10" t="e"/>
      <c r="V476" s="10" t="e"/>
      <c r="W476" s="10" t="e"/>
      <c r="X476" s="10" t="e"/>
      <c r="Y476" s="10" t="e"/>
      <c r="Z476" s="10" t="e"/>
      <c r="AA476" s="10" t="e"/>
      <c r="AB476" s="10" t="e"/>
      <c r="AC476" s="10" t="e"/>
      <c r="AD476" s="10" t="e"/>
      <c r="AE476" s="10" t="e"/>
      <c r="AF476" s="10" t="e"/>
      <c r="AG476" s="10" t="e"/>
      <c r="AH476" s="10" t="e"/>
      <c r="AI476" s="10" t="e"/>
      <c r="AJ476" s="10" t="e"/>
      <c r="AK476" s="11">
        <v>47.18</v>
      </c>
      <c r="AL476" s="11" t="e"/>
      <c r="AM476" s="11" t="e"/>
      <c r="AN476" s="11" t="e"/>
      <c r="AO476" s="11" t="e"/>
      <c r="AP476" s="11" t="e"/>
      <c r="AQ476" s="11" t="e"/>
      <c r="AR476" s="11">
        <f>Электроника!AJ27</f>
      </c>
      <c r="AS476" s="11" t="e"/>
      <c r="AT476" s="11">
        <f>AR476*AK476</f>
      </c>
    </row>
    <row r="477" ht="52" customHeight="true" s="1" customFormat="true" outlineLevel="1">
      <c r="A477" s="7" t="e"/>
      <c r="B477" s="8" t="e"/>
      <c r="C477" s="8" t="e"/>
      <c r="D477" s="8" t="e"/>
      <c r="E477" s="8" t="e"/>
      <c r="F477" s="9" t="e"/>
      <c r="G477" s="10" t="s">
        <v>2207</v>
      </c>
      <c r="H477" s="10" t="e"/>
      <c r="I477" s="10" t="e"/>
      <c r="J477" s="10" t="e"/>
      <c r="K477" s="10" t="e"/>
      <c r="L477" s="10" t="e"/>
      <c r="M477" s="10" t="e"/>
      <c r="N477" s="10" t="e"/>
      <c r="O477" s="10" t="s">
        <v>2208</v>
      </c>
      <c r="P477" s="10" t="e"/>
      <c r="Q477" s="10" t="e"/>
      <c r="R477" s="10" t="e"/>
      <c r="S477" s="10" t="e"/>
      <c r="T477" s="10" t="e"/>
      <c r="U477" s="10" t="e"/>
      <c r="V477" s="10" t="e"/>
      <c r="W477" s="10" t="e"/>
      <c r="X477" s="10" t="e"/>
      <c r="Y477" s="10" t="e"/>
      <c r="Z477" s="10" t="e"/>
      <c r="AA477" s="10" t="e"/>
      <c r="AB477" s="10" t="e"/>
      <c r="AC477" s="10" t="e"/>
      <c r="AD477" s="10" t="e"/>
      <c r="AE477" s="10" t="e"/>
      <c r="AF477" s="10" t="e"/>
      <c r="AG477" s="10" t="e"/>
      <c r="AH477" s="10" t="e"/>
      <c r="AI477" s="10" t="e"/>
      <c r="AJ477" s="10" t="e"/>
      <c r="AK477" s="11">
        <v>42.25</v>
      </c>
      <c r="AL477" s="11" t="e"/>
      <c r="AM477" s="11" t="e"/>
      <c r="AN477" s="11" t="e"/>
      <c r="AO477" s="11" t="e"/>
      <c r="AP477" s="11" t="e"/>
      <c r="AQ477" s="11" t="e"/>
      <c r="AR477" s="11">
        <f>Электроника!AJ26</f>
      </c>
      <c r="AS477" s="11" t="e"/>
      <c r="AT477" s="11">
        <f>AR477*AK477</f>
      </c>
    </row>
    <row r="478" ht="52" customHeight="true" s="1" customFormat="true" outlineLevel="1">
      <c r="A478" s="7" t="e"/>
      <c r="B478" s="8" t="e"/>
      <c r="C478" s="8" t="e"/>
      <c r="D478" s="8" t="e"/>
      <c r="E478" s="8" t="e"/>
      <c r="F478" s="9" t="e"/>
      <c r="G478" s="10" t="s">
        <v>2212</v>
      </c>
      <c r="H478" s="10" t="e"/>
      <c r="I478" s="10" t="e"/>
      <c r="J478" s="10" t="e"/>
      <c r="K478" s="10" t="e"/>
      <c r="L478" s="10" t="e"/>
      <c r="M478" s="10" t="e"/>
      <c r="N478" s="10" t="e"/>
      <c r="O478" s="10" t="s">
        <v>2213</v>
      </c>
      <c r="P478" s="10" t="e"/>
      <c r="Q478" s="10" t="e"/>
      <c r="R478" s="10" t="e"/>
      <c r="S478" s="10" t="e"/>
      <c r="T478" s="10" t="e"/>
      <c r="U478" s="10" t="e"/>
      <c r="V478" s="10" t="e"/>
      <c r="W478" s="10" t="e"/>
      <c r="X478" s="10" t="e"/>
      <c r="Y478" s="10" t="e"/>
      <c r="Z478" s="10" t="e"/>
      <c r="AA478" s="10" t="e"/>
      <c r="AB478" s="10" t="e"/>
      <c r="AC478" s="10" t="e"/>
      <c r="AD478" s="10" t="e"/>
      <c r="AE478" s="10" t="e"/>
      <c r="AF478" s="10" t="e"/>
      <c r="AG478" s="10" t="e"/>
      <c r="AH478" s="10" t="e"/>
      <c r="AI478" s="10" t="e"/>
      <c r="AJ478" s="10" t="e"/>
      <c r="AK478" s="11">
        <v>42.25</v>
      </c>
      <c r="AL478" s="11" t="e"/>
      <c r="AM478" s="11" t="e"/>
      <c r="AN478" s="11" t="e"/>
      <c r="AO478" s="11" t="e"/>
      <c r="AP478" s="11" t="e"/>
      <c r="AQ478" s="11" t="e"/>
      <c r="AR478" s="11">
        <f>Электроника!AJ25</f>
      </c>
      <c r="AS478" s="11" t="e"/>
      <c r="AT478" s="11">
        <f>AR478*AK478</f>
      </c>
    </row>
    <row r="479" ht="52" customHeight="true" s="1" customFormat="true" outlineLevel="1">
      <c r="A479" s="7" t="e"/>
      <c r="B479" s="8" t="e"/>
      <c r="C479" s="8" t="e"/>
      <c r="D479" s="8" t="e"/>
      <c r="E479" s="8" t="e"/>
      <c r="F479" s="9" t="e"/>
      <c r="G479" s="10" t="s">
        <v>2217</v>
      </c>
      <c r="H479" s="10" t="e"/>
      <c r="I479" s="10" t="e"/>
      <c r="J479" s="10" t="e"/>
      <c r="K479" s="10" t="e"/>
      <c r="L479" s="10" t="e"/>
      <c r="M479" s="10" t="e"/>
      <c r="N479" s="10" t="e"/>
      <c r="O479" s="10" t="s">
        <v>2218</v>
      </c>
      <c r="P479" s="10" t="e"/>
      <c r="Q479" s="10" t="e"/>
      <c r="R479" s="10" t="e"/>
      <c r="S479" s="10" t="e"/>
      <c r="T479" s="10" t="e"/>
      <c r="U479" s="10" t="e"/>
      <c r="V479" s="10" t="e"/>
      <c r="W479" s="10" t="e"/>
      <c r="X479" s="10" t="e"/>
      <c r="Y479" s="10" t="e"/>
      <c r="Z479" s="10" t="e"/>
      <c r="AA479" s="10" t="e"/>
      <c r="AB479" s="10" t="e"/>
      <c r="AC479" s="10" t="e"/>
      <c r="AD479" s="10" t="e"/>
      <c r="AE479" s="10" t="e"/>
      <c r="AF479" s="10" t="e"/>
      <c r="AG479" s="10" t="e"/>
      <c r="AH479" s="10" t="e"/>
      <c r="AI479" s="10" t="e"/>
      <c r="AJ479" s="10" t="e"/>
      <c r="AK479" s="11">
        <v>42.25</v>
      </c>
      <c r="AL479" s="11" t="e"/>
      <c r="AM479" s="11" t="e"/>
      <c r="AN479" s="11" t="e"/>
      <c r="AO479" s="11" t="e"/>
      <c r="AP479" s="11" t="e"/>
      <c r="AQ479" s="11" t="e"/>
      <c r="AR479" s="11">
        <f>Электроника!AJ24</f>
      </c>
      <c r="AS479" s="11" t="e"/>
      <c r="AT479" s="11">
        <f>AR479*AK479</f>
      </c>
    </row>
    <row r="480" ht="52" customHeight="true" s="1" customFormat="true" outlineLevel="1">
      <c r="A480" s="7" t="e"/>
      <c r="B480" s="8" t="e"/>
      <c r="C480" s="8" t="e"/>
      <c r="D480" s="8" t="e"/>
      <c r="E480" s="8" t="e"/>
      <c r="F480" s="9" t="e"/>
      <c r="G480" s="10" t="s">
        <v>2222</v>
      </c>
      <c r="H480" s="10" t="e"/>
      <c r="I480" s="10" t="e"/>
      <c r="J480" s="10" t="e"/>
      <c r="K480" s="10" t="e"/>
      <c r="L480" s="10" t="e"/>
      <c r="M480" s="10" t="e"/>
      <c r="N480" s="10" t="e"/>
      <c r="O480" s="10" t="s">
        <v>2223</v>
      </c>
      <c r="P480" s="10" t="e"/>
      <c r="Q480" s="10" t="e"/>
      <c r="R480" s="10" t="e"/>
      <c r="S480" s="10" t="e"/>
      <c r="T480" s="10" t="e"/>
      <c r="U480" s="10" t="e"/>
      <c r="V480" s="10" t="e"/>
      <c r="W480" s="10" t="e"/>
      <c r="X480" s="10" t="e"/>
      <c r="Y480" s="10" t="e"/>
      <c r="Z480" s="10" t="e"/>
      <c r="AA480" s="10" t="e"/>
      <c r="AB480" s="10" t="e"/>
      <c r="AC480" s="10" t="e"/>
      <c r="AD480" s="10" t="e"/>
      <c r="AE480" s="10" t="e"/>
      <c r="AF480" s="10" t="e"/>
      <c r="AG480" s="10" t="e"/>
      <c r="AH480" s="10" t="e"/>
      <c r="AI480" s="10" t="e"/>
      <c r="AJ480" s="10" t="e"/>
      <c r="AK480" s="11">
        <v>42.25</v>
      </c>
      <c r="AL480" s="11" t="e"/>
      <c r="AM480" s="11" t="e"/>
      <c r="AN480" s="11" t="e"/>
      <c r="AO480" s="11" t="e"/>
      <c r="AP480" s="11" t="e"/>
      <c r="AQ480" s="11" t="e"/>
      <c r="AR480" s="11">
        <f>Электроника!AJ23</f>
      </c>
      <c r="AS480" s="11" t="e"/>
      <c r="AT480" s="11">
        <f>AR480*AK480</f>
      </c>
    </row>
    <row r="481" ht="52" customHeight="true" s="1" customFormat="true" outlineLevel="1">
      <c r="A481" s="7" t="e"/>
      <c r="B481" s="8" t="e"/>
      <c r="C481" s="8" t="e"/>
      <c r="D481" s="8" t="e"/>
      <c r="E481" s="8" t="e"/>
      <c r="F481" s="9" t="e"/>
      <c r="G481" s="10" t="s">
        <v>2227</v>
      </c>
      <c r="H481" s="10" t="e"/>
      <c r="I481" s="10" t="e"/>
      <c r="J481" s="10" t="e"/>
      <c r="K481" s="10" t="e"/>
      <c r="L481" s="10" t="e"/>
      <c r="M481" s="10" t="e"/>
      <c r="N481" s="10" t="e"/>
      <c r="O481" s="10" t="s">
        <v>2228</v>
      </c>
      <c r="P481" s="10" t="e"/>
      <c r="Q481" s="10" t="e"/>
      <c r="R481" s="10" t="e"/>
      <c r="S481" s="10" t="e"/>
      <c r="T481" s="10" t="e"/>
      <c r="U481" s="10" t="e"/>
      <c r="V481" s="10" t="e"/>
      <c r="W481" s="10" t="e"/>
      <c r="X481" s="10" t="e"/>
      <c r="Y481" s="10" t="e"/>
      <c r="Z481" s="10" t="e"/>
      <c r="AA481" s="10" t="e"/>
      <c r="AB481" s="10" t="e"/>
      <c r="AC481" s="10" t="e"/>
      <c r="AD481" s="10" t="e"/>
      <c r="AE481" s="10" t="e"/>
      <c r="AF481" s="10" t="e"/>
      <c r="AG481" s="10" t="e"/>
      <c r="AH481" s="10" t="e"/>
      <c r="AI481" s="10" t="e"/>
      <c r="AJ481" s="10" t="e"/>
      <c r="AK481" s="11">
        <v>42.25</v>
      </c>
      <c r="AL481" s="11" t="e"/>
      <c r="AM481" s="11" t="e"/>
      <c r="AN481" s="11" t="e"/>
      <c r="AO481" s="11" t="e"/>
      <c r="AP481" s="11" t="e"/>
      <c r="AQ481" s="11" t="e"/>
      <c r="AR481" s="11">
        <f>Электроника!AJ22</f>
      </c>
      <c r="AS481" s="11" t="e"/>
      <c r="AT481" s="11">
        <f>AR481*AK481</f>
      </c>
    </row>
    <row r="482" ht="52" customHeight="true" s="1" customFormat="true" outlineLevel="1">
      <c r="A482" s="7" t="e"/>
      <c r="B482" s="8" t="e"/>
      <c r="C482" s="8" t="e"/>
      <c r="D482" s="8" t="e"/>
      <c r="E482" s="8" t="e"/>
      <c r="F482" s="9" t="e"/>
      <c r="G482" s="10" t="s">
        <v>2232</v>
      </c>
      <c r="H482" s="10" t="e"/>
      <c r="I482" s="10" t="e"/>
      <c r="J482" s="10" t="e"/>
      <c r="K482" s="10" t="e"/>
      <c r="L482" s="10" t="e"/>
      <c r="M482" s="10" t="e"/>
      <c r="N482" s="10" t="e"/>
      <c r="O482" s="10" t="s">
        <v>2233</v>
      </c>
      <c r="P482" s="10" t="e"/>
      <c r="Q482" s="10" t="e"/>
      <c r="R482" s="10" t="e"/>
      <c r="S482" s="10" t="e"/>
      <c r="T482" s="10" t="e"/>
      <c r="U482" s="10" t="e"/>
      <c r="V482" s="10" t="e"/>
      <c r="W482" s="10" t="e"/>
      <c r="X482" s="10" t="e"/>
      <c r="Y482" s="10" t="e"/>
      <c r="Z482" s="10" t="e"/>
      <c r="AA482" s="10" t="e"/>
      <c r="AB482" s="10" t="e"/>
      <c r="AC482" s="10" t="e"/>
      <c r="AD482" s="10" t="e"/>
      <c r="AE482" s="10" t="e"/>
      <c r="AF482" s="10" t="e"/>
      <c r="AG482" s="10" t="e"/>
      <c r="AH482" s="10" t="e"/>
      <c r="AI482" s="10" t="e"/>
      <c r="AJ482" s="10" t="e"/>
      <c r="AK482" s="11">
        <v>42.25</v>
      </c>
      <c r="AL482" s="11" t="e"/>
      <c r="AM482" s="11" t="e"/>
      <c r="AN482" s="11" t="e"/>
      <c r="AO482" s="11" t="e"/>
      <c r="AP482" s="11" t="e"/>
      <c r="AQ482" s="11" t="e"/>
      <c r="AR482" s="11">
        <f>Электроника!AJ21</f>
      </c>
      <c r="AS482" s="11" t="e"/>
      <c r="AT482" s="11">
        <f>AR482*AK482</f>
      </c>
    </row>
    <row r="483" ht="52" customHeight="true" s="1" customFormat="true" outlineLevel="1">
      <c r="A483" s="7" t="e"/>
      <c r="B483" s="8" t="e"/>
      <c r="C483" s="8" t="e"/>
      <c r="D483" s="8" t="e"/>
      <c r="E483" s="8" t="e"/>
      <c r="F483" s="9" t="e"/>
      <c r="G483" s="10" t="s">
        <v>2237</v>
      </c>
      <c r="H483" s="10" t="e"/>
      <c r="I483" s="10" t="e"/>
      <c r="J483" s="10" t="e"/>
      <c r="K483" s="10" t="e"/>
      <c r="L483" s="10" t="e"/>
      <c r="M483" s="10" t="e"/>
      <c r="N483" s="10" t="e"/>
      <c r="O483" s="10" t="s">
        <v>2238</v>
      </c>
      <c r="P483" s="10" t="e"/>
      <c r="Q483" s="10" t="e"/>
      <c r="R483" s="10" t="e"/>
      <c r="S483" s="10" t="e"/>
      <c r="T483" s="10" t="e"/>
      <c r="U483" s="10" t="e"/>
      <c r="V483" s="10" t="e"/>
      <c r="W483" s="10" t="e"/>
      <c r="X483" s="10" t="e"/>
      <c r="Y483" s="10" t="e"/>
      <c r="Z483" s="10" t="e"/>
      <c r="AA483" s="10" t="e"/>
      <c r="AB483" s="10" t="e"/>
      <c r="AC483" s="10" t="e"/>
      <c r="AD483" s="10" t="e"/>
      <c r="AE483" s="10" t="e"/>
      <c r="AF483" s="10" t="e"/>
      <c r="AG483" s="10" t="e"/>
      <c r="AH483" s="10" t="e"/>
      <c r="AI483" s="10" t="e"/>
      <c r="AJ483" s="10" t="e"/>
      <c r="AK483" s="11">
        <v>42.25</v>
      </c>
      <c r="AL483" s="11" t="e"/>
      <c r="AM483" s="11" t="e"/>
      <c r="AN483" s="11" t="e"/>
      <c r="AO483" s="11" t="e"/>
      <c r="AP483" s="11" t="e"/>
      <c r="AQ483" s="11" t="e"/>
      <c r="AR483" s="11">
        <f>Электроника!AJ20</f>
      </c>
      <c r="AS483" s="11" t="e"/>
      <c r="AT483" s="11">
        <f>AR483*AK483</f>
      </c>
    </row>
    <row r="484" ht="52" customHeight="true" s="1" customFormat="true" outlineLevel="1">
      <c r="A484" s="7" t="e"/>
      <c r="B484" s="8" t="e"/>
      <c r="C484" s="8" t="e"/>
      <c r="D484" s="8" t="e"/>
      <c r="E484" s="8" t="e"/>
      <c r="F484" s="9" t="e"/>
      <c r="G484" s="10" t="s">
        <v>2242</v>
      </c>
      <c r="H484" s="10" t="e"/>
      <c r="I484" s="10" t="e"/>
      <c r="J484" s="10" t="e"/>
      <c r="K484" s="10" t="e"/>
      <c r="L484" s="10" t="e"/>
      <c r="M484" s="10" t="e"/>
      <c r="N484" s="10" t="e"/>
      <c r="O484" s="10" t="s">
        <v>2243</v>
      </c>
      <c r="P484" s="10" t="e"/>
      <c r="Q484" s="10" t="e"/>
      <c r="R484" s="10" t="e"/>
      <c r="S484" s="10" t="e"/>
      <c r="T484" s="10" t="e"/>
      <c r="U484" s="10" t="e"/>
      <c r="V484" s="10" t="e"/>
      <c r="W484" s="10" t="e"/>
      <c r="X484" s="10" t="e"/>
      <c r="Y484" s="10" t="e"/>
      <c r="Z484" s="10" t="e"/>
      <c r="AA484" s="10" t="e"/>
      <c r="AB484" s="10" t="e"/>
      <c r="AC484" s="10" t="e"/>
      <c r="AD484" s="10" t="e"/>
      <c r="AE484" s="10" t="e"/>
      <c r="AF484" s="10" t="e"/>
      <c r="AG484" s="10" t="e"/>
      <c r="AH484" s="10" t="e"/>
      <c r="AI484" s="10" t="e"/>
      <c r="AJ484" s="10" t="e"/>
      <c r="AK484" s="11">
        <v>42.25</v>
      </c>
      <c r="AL484" s="11" t="e"/>
      <c r="AM484" s="11" t="e"/>
      <c r="AN484" s="11" t="e"/>
      <c r="AO484" s="11" t="e"/>
      <c r="AP484" s="11" t="e"/>
      <c r="AQ484" s="11" t="e"/>
      <c r="AR484" s="11">
        <f>Электроника!AJ19</f>
      </c>
      <c r="AS484" s="11" t="e"/>
      <c r="AT484" s="11">
        <f>AR484*AK484</f>
      </c>
    </row>
    <row r="485" ht="52" customHeight="true" s="1" customFormat="true" outlineLevel="1">
      <c r="A485" s="7" t="e"/>
      <c r="B485" s="8" t="e"/>
      <c r="C485" s="8" t="e"/>
      <c r="D485" s="8" t="e"/>
      <c r="E485" s="8" t="e"/>
      <c r="F485" s="9" t="e"/>
      <c r="G485" s="10" t="s">
        <v>2247</v>
      </c>
      <c r="H485" s="10" t="e"/>
      <c r="I485" s="10" t="e"/>
      <c r="J485" s="10" t="e"/>
      <c r="K485" s="10" t="e"/>
      <c r="L485" s="10" t="e"/>
      <c r="M485" s="10" t="e"/>
      <c r="N485" s="10" t="e"/>
      <c r="O485" s="10" t="s">
        <v>2248</v>
      </c>
      <c r="P485" s="10" t="e"/>
      <c r="Q485" s="10" t="e"/>
      <c r="R485" s="10" t="e"/>
      <c r="S485" s="10" t="e"/>
      <c r="T485" s="10" t="e"/>
      <c r="U485" s="10" t="e"/>
      <c r="V485" s="10" t="e"/>
      <c r="W485" s="10" t="e"/>
      <c r="X485" s="10" t="e"/>
      <c r="Y485" s="10" t="e"/>
      <c r="Z485" s="10" t="e"/>
      <c r="AA485" s="10" t="e"/>
      <c r="AB485" s="10" t="e"/>
      <c r="AC485" s="10" t="e"/>
      <c r="AD485" s="10" t="e"/>
      <c r="AE485" s="10" t="e"/>
      <c r="AF485" s="10" t="e"/>
      <c r="AG485" s="10" t="e"/>
      <c r="AH485" s="10" t="e"/>
      <c r="AI485" s="10" t="e"/>
      <c r="AJ485" s="10" t="e"/>
      <c r="AK485" s="11">
        <v>42.25</v>
      </c>
      <c r="AL485" s="11" t="e"/>
      <c r="AM485" s="11" t="e"/>
      <c r="AN485" s="11" t="e"/>
      <c r="AO485" s="11" t="e"/>
      <c r="AP485" s="11" t="e"/>
      <c r="AQ485" s="11" t="e"/>
      <c r="AR485" s="11">
        <f>Электроника!AJ18</f>
      </c>
      <c r="AS485" s="11" t="e"/>
      <c r="AT485" s="11">
        <f>AR485*AK485</f>
      </c>
    </row>
    <row r="486" ht="52" customHeight="true" s="1" customFormat="true" outlineLevel="1">
      <c r="A486" s="7" t="e"/>
      <c r="B486" s="8" t="e"/>
      <c r="C486" s="8" t="e"/>
      <c r="D486" s="8" t="e"/>
      <c r="E486" s="8" t="e"/>
      <c r="F486" s="9" t="e"/>
      <c r="G486" s="10" t="s">
        <v>2252</v>
      </c>
      <c r="H486" s="10" t="e"/>
      <c r="I486" s="10" t="e"/>
      <c r="J486" s="10" t="e"/>
      <c r="K486" s="10" t="e"/>
      <c r="L486" s="10" t="e"/>
      <c r="M486" s="10" t="e"/>
      <c r="N486" s="10" t="e"/>
      <c r="O486" s="10" t="s">
        <v>2253</v>
      </c>
      <c r="P486" s="10" t="e"/>
      <c r="Q486" s="10" t="e"/>
      <c r="R486" s="10" t="e"/>
      <c r="S486" s="10" t="e"/>
      <c r="T486" s="10" t="e"/>
      <c r="U486" s="10" t="e"/>
      <c r="V486" s="10" t="e"/>
      <c r="W486" s="10" t="e"/>
      <c r="X486" s="10" t="e"/>
      <c r="Y486" s="10" t="e"/>
      <c r="Z486" s="10" t="e"/>
      <c r="AA486" s="10" t="e"/>
      <c r="AB486" s="10" t="e"/>
      <c r="AC486" s="10" t="e"/>
      <c r="AD486" s="10" t="e"/>
      <c r="AE486" s="10" t="e"/>
      <c r="AF486" s="10" t="e"/>
      <c r="AG486" s="10" t="e"/>
      <c r="AH486" s="10" t="e"/>
      <c r="AI486" s="10" t="e"/>
      <c r="AJ486" s="10" t="e"/>
      <c r="AK486" s="11">
        <v>42.25</v>
      </c>
      <c r="AL486" s="11" t="e"/>
      <c r="AM486" s="11" t="e"/>
      <c r="AN486" s="11" t="e"/>
      <c r="AO486" s="11" t="e"/>
      <c r="AP486" s="11" t="e"/>
      <c r="AQ486" s="11" t="e"/>
      <c r="AR486" s="11">
        <f>Электроника!AJ17</f>
      </c>
      <c r="AS486" s="11" t="e"/>
      <c r="AT486" s="11">
        <f>AR486*AK486</f>
      </c>
    </row>
    <row r="487" ht="52" customHeight="true" s="1" customFormat="true" outlineLevel="1">
      <c r="A487" s="7" t="e"/>
      <c r="B487" s="8" t="e"/>
      <c r="C487" s="8" t="e"/>
      <c r="D487" s="8" t="e"/>
      <c r="E487" s="8" t="e"/>
      <c r="F487" s="9" t="e"/>
      <c r="G487" s="10" t="s">
        <v>2257</v>
      </c>
      <c r="H487" s="10" t="e"/>
      <c r="I487" s="10" t="e"/>
      <c r="J487" s="10" t="e"/>
      <c r="K487" s="10" t="e"/>
      <c r="L487" s="10" t="e"/>
      <c r="M487" s="10" t="e"/>
      <c r="N487" s="10" t="e"/>
      <c r="O487" s="10" t="s">
        <v>2258</v>
      </c>
      <c r="P487" s="10" t="e"/>
      <c r="Q487" s="10" t="e"/>
      <c r="R487" s="10" t="e"/>
      <c r="S487" s="10" t="e"/>
      <c r="T487" s="10" t="e"/>
      <c r="U487" s="10" t="e"/>
      <c r="V487" s="10" t="e"/>
      <c r="W487" s="10" t="e"/>
      <c r="X487" s="10" t="e"/>
      <c r="Y487" s="10" t="e"/>
      <c r="Z487" s="10" t="e"/>
      <c r="AA487" s="10" t="e"/>
      <c r="AB487" s="10" t="e"/>
      <c r="AC487" s="10" t="e"/>
      <c r="AD487" s="10" t="e"/>
      <c r="AE487" s="10" t="e"/>
      <c r="AF487" s="10" t="e"/>
      <c r="AG487" s="10" t="e"/>
      <c r="AH487" s="10" t="e"/>
      <c r="AI487" s="10" t="e"/>
      <c r="AJ487" s="10" t="e"/>
      <c r="AK487" s="11">
        <v>408.85</v>
      </c>
      <c r="AL487" s="11" t="e"/>
      <c r="AM487" s="11" t="e"/>
      <c r="AN487" s="11" t="e"/>
      <c r="AO487" s="11" t="e"/>
      <c r="AP487" s="11" t="e"/>
      <c r="AQ487" s="11" t="e"/>
      <c r="AR487" s="11">
        <f>Электроника!AJ37</f>
      </c>
      <c r="AS487" s="11" t="e"/>
      <c r="AT487" s="11">
        <f>AR487*AK487</f>
      </c>
    </row>
    <row r="488" ht="52" customHeight="true" s="1" customFormat="true" outlineLevel="1">
      <c r="A488" s="7" t="e"/>
      <c r="B488" s="8" t="e"/>
      <c r="C488" s="8" t="e"/>
      <c r="D488" s="8" t="e"/>
      <c r="E488" s="8" t="e"/>
      <c r="F488" s="9" t="e"/>
      <c r="G488" s="10" t="s">
        <v>2262</v>
      </c>
      <c r="H488" s="10" t="e"/>
      <c r="I488" s="10" t="e"/>
      <c r="J488" s="10" t="e"/>
      <c r="K488" s="10" t="e"/>
      <c r="L488" s="10" t="e"/>
      <c r="M488" s="10" t="e"/>
      <c r="N488" s="10" t="e"/>
      <c r="O488" s="10" t="s">
        <v>2263</v>
      </c>
      <c r="P488" s="10" t="e"/>
      <c r="Q488" s="10" t="e"/>
      <c r="R488" s="10" t="e"/>
      <c r="S488" s="10" t="e"/>
      <c r="T488" s="10" t="e"/>
      <c r="U488" s="10" t="e"/>
      <c r="V488" s="10" t="e"/>
      <c r="W488" s="10" t="e"/>
      <c r="X488" s="10" t="e"/>
      <c r="Y488" s="10" t="e"/>
      <c r="Z488" s="10" t="e"/>
      <c r="AA488" s="10" t="e"/>
      <c r="AB488" s="10" t="e"/>
      <c r="AC488" s="10" t="e"/>
      <c r="AD488" s="10" t="e"/>
      <c r="AE488" s="10" t="e"/>
      <c r="AF488" s="10" t="e"/>
      <c r="AG488" s="10" t="e"/>
      <c r="AH488" s="10" t="e"/>
      <c r="AI488" s="10" t="e"/>
      <c r="AJ488" s="10" t="e"/>
      <c r="AK488" s="11">
        <v>408.85</v>
      </c>
      <c r="AL488" s="11" t="e"/>
      <c r="AM488" s="11" t="e"/>
      <c r="AN488" s="11" t="e"/>
      <c r="AO488" s="11" t="e"/>
      <c r="AP488" s="11" t="e"/>
      <c r="AQ488" s="11" t="e"/>
      <c r="AR488" s="11">
        <f>Электроника!AJ38</f>
      </c>
      <c r="AS488" s="11" t="e"/>
      <c r="AT488" s="11">
        <f>AR488*AK488</f>
      </c>
    </row>
    <row r="489" ht="52" customHeight="true" s="1" customFormat="true" outlineLevel="1">
      <c r="A489" s="7" t="e"/>
      <c r="B489" s="8" t="e"/>
      <c r="C489" s="8" t="e"/>
      <c r="D489" s="8" t="e"/>
      <c r="E489" s="8" t="e"/>
      <c r="F489" s="9" t="e"/>
      <c r="G489" s="10" t="s">
        <v>2267</v>
      </c>
      <c r="H489" s="10" t="e"/>
      <c r="I489" s="10" t="e"/>
      <c r="J489" s="10" t="e"/>
      <c r="K489" s="10" t="e"/>
      <c r="L489" s="10" t="e"/>
      <c r="M489" s="10" t="e"/>
      <c r="N489" s="10" t="e"/>
      <c r="O489" s="10" t="s">
        <v>2268</v>
      </c>
      <c r="P489" s="10" t="e"/>
      <c r="Q489" s="10" t="e"/>
      <c r="R489" s="10" t="e"/>
      <c r="S489" s="10" t="e"/>
      <c r="T489" s="10" t="e"/>
      <c r="U489" s="10" t="e"/>
      <c r="V489" s="10" t="e"/>
      <c r="W489" s="10" t="e"/>
      <c r="X489" s="10" t="e"/>
      <c r="Y489" s="10" t="e"/>
      <c r="Z489" s="10" t="e"/>
      <c r="AA489" s="10" t="e"/>
      <c r="AB489" s="10" t="e"/>
      <c r="AC489" s="10" t="e"/>
      <c r="AD489" s="10" t="e"/>
      <c r="AE489" s="10" t="e"/>
      <c r="AF489" s="10" t="e"/>
      <c r="AG489" s="10" t="e"/>
      <c r="AH489" s="10" t="e"/>
      <c r="AI489" s="10" t="e"/>
      <c r="AJ489" s="10" t="e"/>
      <c r="AK489" s="11">
        <v>480.59</v>
      </c>
      <c r="AL489" s="11" t="e"/>
      <c r="AM489" s="11" t="e"/>
      <c r="AN489" s="11" t="e"/>
      <c r="AO489" s="11" t="e"/>
      <c r="AP489" s="11" t="e"/>
      <c r="AQ489" s="11" t="e"/>
      <c r="AR489" s="11">
        <f>Электроника!AJ39</f>
      </c>
      <c r="AS489" s="11" t="e"/>
      <c r="AT489" s="11">
        <f>AR489*AK489</f>
      </c>
    </row>
    <row r="490" ht="52" customHeight="true" s="1" customFormat="true" outlineLevel="1">
      <c r="A490" s="7" t="e"/>
      <c r="B490" s="8" t="e"/>
      <c r="C490" s="8" t="e"/>
      <c r="D490" s="8" t="e"/>
      <c r="E490" s="8" t="e"/>
      <c r="F490" s="9" t="e"/>
      <c r="G490" s="10" t="s">
        <v>2272</v>
      </c>
      <c r="H490" s="10" t="e"/>
      <c r="I490" s="10" t="e"/>
      <c r="J490" s="10" t="e"/>
      <c r="K490" s="10" t="e"/>
      <c r="L490" s="10" t="e"/>
      <c r="M490" s="10" t="e"/>
      <c r="N490" s="10" t="e"/>
      <c r="O490" s="10" t="s">
        <v>2273</v>
      </c>
      <c r="P490" s="10" t="e"/>
      <c r="Q490" s="10" t="e"/>
      <c r="R490" s="10" t="e"/>
      <c r="S490" s="10" t="e"/>
      <c r="T490" s="10" t="e"/>
      <c r="U490" s="10" t="e"/>
      <c r="V490" s="10" t="e"/>
      <c r="W490" s="10" t="e"/>
      <c r="X490" s="10" t="e"/>
      <c r="Y490" s="10" t="e"/>
      <c r="Z490" s="10" t="e"/>
      <c r="AA490" s="10" t="e"/>
      <c r="AB490" s="10" t="e"/>
      <c r="AC490" s="10" t="e"/>
      <c r="AD490" s="10" t="e"/>
      <c r="AE490" s="10" t="e"/>
      <c r="AF490" s="10" t="e"/>
      <c r="AG490" s="10" t="e"/>
      <c r="AH490" s="10" t="e"/>
      <c r="AI490" s="10" t="e"/>
      <c r="AJ490" s="10" t="e"/>
      <c r="AK490" s="11">
        <v>434.03</v>
      </c>
      <c r="AL490" s="11" t="e"/>
      <c r="AM490" s="11" t="e"/>
      <c r="AN490" s="11" t="e"/>
      <c r="AO490" s="11" t="e"/>
      <c r="AP490" s="11" t="e"/>
      <c r="AQ490" s="11" t="e"/>
      <c r="AR490" s="11">
        <f>Электроника!AJ40</f>
      </c>
      <c r="AS490" s="11" t="e"/>
      <c r="AT490" s="11">
        <f>AR490*AK490</f>
      </c>
    </row>
    <row r="491" ht="52" customHeight="true" s="1" customFormat="true" outlineLevel="1">
      <c r="A491" s="7" t="e"/>
      <c r="B491" s="8" t="e"/>
      <c r="C491" s="8" t="e"/>
      <c r="D491" s="8" t="e"/>
      <c r="E491" s="8" t="e"/>
      <c r="F491" s="9" t="e"/>
      <c r="G491" s="10" t="s">
        <v>2277</v>
      </c>
      <c r="H491" s="10" t="e"/>
      <c r="I491" s="10" t="e"/>
      <c r="J491" s="10" t="e"/>
      <c r="K491" s="10" t="e"/>
      <c r="L491" s="10" t="e"/>
      <c r="M491" s="10" t="e"/>
      <c r="N491" s="10" t="e"/>
      <c r="O491" s="10" t="s">
        <v>2278</v>
      </c>
      <c r="P491" s="10" t="e"/>
      <c r="Q491" s="10" t="e"/>
      <c r="R491" s="10" t="e"/>
      <c r="S491" s="10" t="e"/>
      <c r="T491" s="10" t="e"/>
      <c r="U491" s="10" t="e"/>
      <c r="V491" s="10" t="e"/>
      <c r="W491" s="10" t="e"/>
      <c r="X491" s="10" t="e"/>
      <c r="Y491" s="10" t="e"/>
      <c r="Z491" s="10" t="e"/>
      <c r="AA491" s="10" t="e"/>
      <c r="AB491" s="10" t="e"/>
      <c r="AC491" s="10" t="e"/>
      <c r="AD491" s="10" t="e"/>
      <c r="AE491" s="10" t="e"/>
      <c r="AF491" s="10" t="e"/>
      <c r="AG491" s="10" t="e"/>
      <c r="AH491" s="10" t="e"/>
      <c r="AI491" s="10" t="e"/>
      <c r="AJ491" s="10" t="e"/>
      <c r="AK491" s="11">
        <v>434.03</v>
      </c>
      <c r="AL491" s="11" t="e"/>
      <c r="AM491" s="11" t="e"/>
      <c r="AN491" s="11" t="e"/>
      <c r="AO491" s="11" t="e"/>
      <c r="AP491" s="11" t="e"/>
      <c r="AQ491" s="11" t="e"/>
      <c r="AR491" s="11">
        <f>Электроника!AJ41</f>
      </c>
      <c r="AS491" s="11" t="e"/>
      <c r="AT491" s="11">
        <f>AR491*AK491</f>
      </c>
    </row>
    <row r="492" ht="52" customHeight="true" s="1" customFormat="true" outlineLevel="1">
      <c r="A492" s="7" t="e"/>
      <c r="B492" s="8" t="e"/>
      <c r="C492" s="8" t="e"/>
      <c r="D492" s="8" t="e"/>
      <c r="E492" s="8" t="e"/>
      <c r="F492" s="9" t="e"/>
      <c r="G492" s="10" t="s">
        <v>2282</v>
      </c>
      <c r="H492" s="10" t="e"/>
      <c r="I492" s="10" t="e"/>
      <c r="J492" s="10" t="e"/>
      <c r="K492" s="10" t="e"/>
      <c r="L492" s="10" t="e"/>
      <c r="M492" s="10" t="e"/>
      <c r="N492" s="10" t="e"/>
      <c r="O492" s="10" t="s">
        <v>2283</v>
      </c>
      <c r="P492" s="10" t="e"/>
      <c r="Q492" s="10" t="e"/>
      <c r="R492" s="10" t="e"/>
      <c r="S492" s="10" t="e"/>
      <c r="T492" s="10" t="e"/>
      <c r="U492" s="10" t="e"/>
      <c r="V492" s="10" t="e"/>
      <c r="W492" s="10" t="e"/>
      <c r="X492" s="10" t="e"/>
      <c r="Y492" s="10" t="e"/>
      <c r="Z492" s="10" t="e"/>
      <c r="AA492" s="10" t="e"/>
      <c r="AB492" s="10" t="e"/>
      <c r="AC492" s="10" t="e"/>
      <c r="AD492" s="10" t="e"/>
      <c r="AE492" s="10" t="e"/>
      <c r="AF492" s="10" t="e"/>
      <c r="AG492" s="10" t="e"/>
      <c r="AH492" s="10" t="e"/>
      <c r="AI492" s="10" t="e"/>
      <c r="AJ492" s="10" t="e"/>
      <c r="AK492" s="11">
        <v>434.03</v>
      </c>
      <c r="AL492" s="11" t="e"/>
      <c r="AM492" s="11" t="e"/>
      <c r="AN492" s="11" t="e"/>
      <c r="AO492" s="11" t="e"/>
      <c r="AP492" s="11" t="e"/>
      <c r="AQ492" s="11" t="e"/>
      <c r="AR492" s="11">
        <f>Электроника!AJ42</f>
      </c>
      <c r="AS492" s="11" t="e"/>
      <c r="AT492" s="11">
        <f>AR492*AK492</f>
      </c>
    </row>
    <row r="493" ht="52" customHeight="true" s="1" customFormat="true" outlineLevel="1">
      <c r="A493" s="7" t="e"/>
      <c r="B493" s="8" t="e"/>
      <c r="C493" s="8" t="e"/>
      <c r="D493" s="8" t="e"/>
      <c r="E493" s="8" t="e"/>
      <c r="F493" s="9" t="e"/>
      <c r="G493" s="10" t="s">
        <v>2287</v>
      </c>
      <c r="H493" s="10" t="e"/>
      <c r="I493" s="10" t="e"/>
      <c r="J493" s="10" t="e"/>
      <c r="K493" s="10" t="e"/>
      <c r="L493" s="10" t="e"/>
      <c r="M493" s="10" t="e"/>
      <c r="N493" s="10" t="e"/>
      <c r="O493" s="10" t="s">
        <v>2288</v>
      </c>
      <c r="P493" s="10" t="e"/>
      <c r="Q493" s="10" t="e"/>
      <c r="R493" s="10" t="e"/>
      <c r="S493" s="10" t="e"/>
      <c r="T493" s="10" t="e"/>
      <c r="U493" s="10" t="e"/>
      <c r="V493" s="10" t="e"/>
      <c r="W493" s="10" t="e"/>
      <c r="X493" s="10" t="e"/>
      <c r="Y493" s="10" t="e"/>
      <c r="Z493" s="10" t="e"/>
      <c r="AA493" s="10" t="e"/>
      <c r="AB493" s="10" t="e"/>
      <c r="AC493" s="10" t="e"/>
      <c r="AD493" s="10" t="e"/>
      <c r="AE493" s="10" t="e"/>
      <c r="AF493" s="10" t="e"/>
      <c r="AG493" s="10" t="e"/>
      <c r="AH493" s="10" t="e"/>
      <c r="AI493" s="10" t="e"/>
      <c r="AJ493" s="10" t="e"/>
      <c r="AK493" s="11">
        <v>434.03</v>
      </c>
      <c r="AL493" s="11" t="e"/>
      <c r="AM493" s="11" t="e"/>
      <c r="AN493" s="11" t="e"/>
      <c r="AO493" s="11" t="e"/>
      <c r="AP493" s="11" t="e"/>
      <c r="AQ493" s="11" t="e"/>
      <c r="AR493" s="11">
        <f>Электроника!AJ43</f>
      </c>
      <c r="AS493" s="11" t="e"/>
      <c r="AT493" s="11">
        <f>AR493*AK493</f>
      </c>
    </row>
    <row r="494" ht="52" customHeight="true" s="1" customFormat="true" outlineLevel="1">
      <c r="A494" s="7" t="e"/>
      <c r="B494" s="8" t="e"/>
      <c r="C494" s="8" t="e"/>
      <c r="D494" s="8" t="e"/>
      <c r="E494" s="8" t="e"/>
      <c r="F494" s="9" t="e"/>
      <c r="G494" s="10" t="s">
        <v>2292</v>
      </c>
      <c r="H494" s="10" t="e"/>
      <c r="I494" s="10" t="e"/>
      <c r="J494" s="10" t="e"/>
      <c r="K494" s="10" t="e"/>
      <c r="L494" s="10" t="e"/>
      <c r="M494" s="10" t="e"/>
      <c r="N494" s="10" t="e"/>
      <c r="O494" s="10" t="s">
        <v>2293</v>
      </c>
      <c r="P494" s="10" t="e"/>
      <c r="Q494" s="10" t="e"/>
      <c r="R494" s="10" t="e"/>
      <c r="S494" s="10" t="e"/>
      <c r="T494" s="10" t="e"/>
      <c r="U494" s="10" t="e"/>
      <c r="V494" s="10" t="e"/>
      <c r="W494" s="10" t="e"/>
      <c r="X494" s="10" t="e"/>
      <c r="Y494" s="10" t="e"/>
      <c r="Z494" s="10" t="e"/>
      <c r="AA494" s="10" t="e"/>
      <c r="AB494" s="10" t="e"/>
      <c r="AC494" s="10" t="e"/>
      <c r="AD494" s="10" t="e"/>
      <c r="AE494" s="10" t="e"/>
      <c r="AF494" s="10" t="e"/>
      <c r="AG494" s="10" t="e"/>
      <c r="AH494" s="10" t="e"/>
      <c r="AI494" s="10" t="e"/>
      <c r="AJ494" s="10" t="e"/>
      <c r="AK494" s="11">
        <v>505.78</v>
      </c>
      <c r="AL494" s="11" t="e"/>
      <c r="AM494" s="11" t="e"/>
      <c r="AN494" s="11" t="e"/>
      <c r="AO494" s="11" t="e"/>
      <c r="AP494" s="11" t="e"/>
      <c r="AQ494" s="11" t="e"/>
      <c r="AR494" s="11">
        <f>Электроника!AJ44</f>
      </c>
      <c r="AS494" s="11" t="e"/>
      <c r="AT494" s="11">
        <f>AR494*AK494</f>
      </c>
    </row>
    <row r="495" ht="52" customHeight="true" s="1" customFormat="true" outlineLevel="1">
      <c r="A495" s="7" t="e"/>
      <c r="B495" s="8" t="e"/>
      <c r="C495" s="8" t="e"/>
      <c r="D495" s="8" t="e"/>
      <c r="E495" s="8" t="e"/>
      <c r="F495" s="9" t="e"/>
      <c r="G495" s="10" t="s">
        <v>2297</v>
      </c>
      <c r="H495" s="10" t="e"/>
      <c r="I495" s="10" t="e"/>
      <c r="J495" s="10" t="e"/>
      <c r="K495" s="10" t="e"/>
      <c r="L495" s="10" t="e"/>
      <c r="M495" s="10" t="e"/>
      <c r="N495" s="10" t="e"/>
      <c r="O495" s="10" t="s">
        <v>2298</v>
      </c>
      <c r="P495" s="10" t="e"/>
      <c r="Q495" s="10" t="e"/>
      <c r="R495" s="10" t="e"/>
      <c r="S495" s="10" t="e"/>
      <c r="T495" s="10" t="e"/>
      <c r="U495" s="10" t="e"/>
      <c r="V495" s="10" t="e"/>
      <c r="W495" s="10" t="e"/>
      <c r="X495" s="10" t="e"/>
      <c r="Y495" s="10" t="e"/>
      <c r="Z495" s="10" t="e"/>
      <c r="AA495" s="10" t="e"/>
      <c r="AB495" s="10" t="e"/>
      <c r="AC495" s="10" t="e"/>
      <c r="AD495" s="10" t="e"/>
      <c r="AE495" s="10" t="e"/>
      <c r="AF495" s="10" t="e"/>
      <c r="AG495" s="10" t="e"/>
      <c r="AH495" s="10" t="e"/>
      <c r="AI495" s="10" t="e"/>
      <c r="AJ495" s="10" t="e"/>
      <c r="AK495" s="11">
        <v>505.78</v>
      </c>
      <c r="AL495" s="11" t="e"/>
      <c r="AM495" s="11" t="e"/>
      <c r="AN495" s="11" t="e"/>
      <c r="AO495" s="11" t="e"/>
      <c r="AP495" s="11" t="e"/>
      <c r="AQ495" s="11" t="e"/>
      <c r="AR495" s="11">
        <f>Электроника!AJ45</f>
      </c>
      <c r="AS495" s="11" t="e"/>
      <c r="AT495" s="11">
        <f>AR495*AK495</f>
      </c>
    </row>
    <row r="496" ht="52" customHeight="true" s="1" customFormat="true" outlineLevel="1">
      <c r="A496" s="7" t="e"/>
      <c r="B496" s="8" t="e"/>
      <c r="C496" s="8" t="e"/>
      <c r="D496" s="8" t="e"/>
      <c r="E496" s="8" t="e"/>
      <c r="F496" s="9" t="e"/>
      <c r="G496" s="10" t="s">
        <v>2302</v>
      </c>
      <c r="H496" s="10" t="e"/>
      <c r="I496" s="10" t="e"/>
      <c r="J496" s="10" t="e"/>
      <c r="K496" s="10" t="e"/>
      <c r="L496" s="10" t="e"/>
      <c r="M496" s="10" t="e"/>
      <c r="N496" s="10" t="e"/>
      <c r="O496" s="10" t="s">
        <v>2303</v>
      </c>
      <c r="P496" s="10" t="e"/>
      <c r="Q496" s="10" t="e"/>
      <c r="R496" s="10" t="e"/>
      <c r="S496" s="10" t="e"/>
      <c r="T496" s="10" t="e"/>
      <c r="U496" s="10" t="e"/>
      <c r="V496" s="10" t="e"/>
      <c r="W496" s="10" t="e"/>
      <c r="X496" s="10" t="e"/>
      <c r="Y496" s="10" t="e"/>
      <c r="Z496" s="10" t="e"/>
      <c r="AA496" s="10" t="e"/>
      <c r="AB496" s="10" t="e"/>
      <c r="AC496" s="10" t="e"/>
      <c r="AD496" s="10" t="e"/>
      <c r="AE496" s="10" t="e"/>
      <c r="AF496" s="10" t="e"/>
      <c r="AG496" s="10" t="e"/>
      <c r="AH496" s="10" t="e"/>
      <c r="AI496" s="10" t="e"/>
      <c r="AJ496" s="10" t="e"/>
      <c r="AK496" s="11">
        <v>505.78</v>
      </c>
      <c r="AL496" s="11" t="e"/>
      <c r="AM496" s="11" t="e"/>
      <c r="AN496" s="11" t="e"/>
      <c r="AO496" s="11" t="e"/>
      <c r="AP496" s="11" t="e"/>
      <c r="AQ496" s="11" t="e"/>
      <c r="AR496" s="11">
        <f>Электроника!AJ46</f>
      </c>
      <c r="AS496" s="11" t="e"/>
      <c r="AT496" s="11">
        <f>AR496*AK496</f>
      </c>
    </row>
    <row r="497" ht="52" customHeight="true" s="1" customFormat="true" outlineLevel="1">
      <c r="A497" s="7" t="e"/>
      <c r="B497" s="8" t="e"/>
      <c r="C497" s="8" t="e"/>
      <c r="D497" s="8" t="e"/>
      <c r="E497" s="8" t="e"/>
      <c r="F497" s="9" t="e"/>
      <c r="G497" s="10" t="s">
        <v>2307</v>
      </c>
      <c r="H497" s="10" t="e"/>
      <c r="I497" s="10" t="e"/>
      <c r="J497" s="10" t="e"/>
      <c r="K497" s="10" t="e"/>
      <c r="L497" s="10" t="e"/>
      <c r="M497" s="10" t="e"/>
      <c r="N497" s="10" t="e"/>
      <c r="O497" s="10" t="s">
        <v>2308</v>
      </c>
      <c r="P497" s="10" t="e"/>
      <c r="Q497" s="10" t="e"/>
      <c r="R497" s="10" t="e"/>
      <c r="S497" s="10" t="e"/>
      <c r="T497" s="10" t="e"/>
      <c r="U497" s="10" t="e"/>
      <c r="V497" s="10" t="e"/>
      <c r="W497" s="10" t="e"/>
      <c r="X497" s="10" t="e"/>
      <c r="Y497" s="10" t="e"/>
      <c r="Z497" s="10" t="e"/>
      <c r="AA497" s="10" t="e"/>
      <c r="AB497" s="10" t="e"/>
      <c r="AC497" s="10" t="e"/>
      <c r="AD497" s="10" t="e"/>
      <c r="AE497" s="10" t="e"/>
      <c r="AF497" s="10" t="e"/>
      <c r="AG497" s="10" t="e"/>
      <c r="AH497" s="10" t="e"/>
      <c r="AI497" s="10" t="e"/>
      <c r="AJ497" s="10" t="e"/>
      <c r="AK497" s="11">
        <v>231.06</v>
      </c>
      <c r="AL497" s="11" t="e"/>
      <c r="AM497" s="11" t="e"/>
      <c r="AN497" s="11" t="e"/>
      <c r="AO497" s="11" t="e"/>
      <c r="AP497" s="11" t="e"/>
      <c r="AQ497" s="11" t="e"/>
      <c r="AR497" s="11">
        <f>Электроника!AJ47</f>
      </c>
      <c r="AS497" s="11" t="e"/>
      <c r="AT497" s="11">
        <f>AR497*AK497</f>
      </c>
    </row>
    <row r="498" ht="52" customHeight="true" s="1" customFormat="true" outlineLevel="1">
      <c r="A498" s="7" t="e"/>
      <c r="B498" s="8" t="e"/>
      <c r="C498" s="8" t="e"/>
      <c r="D498" s="8" t="e"/>
      <c r="E498" s="8" t="e"/>
      <c r="F498" s="9" t="e"/>
      <c r="G498" s="10" t="s">
        <v>2312</v>
      </c>
      <c r="H498" s="10" t="e"/>
      <c r="I498" s="10" t="e"/>
      <c r="J498" s="10" t="e"/>
      <c r="K498" s="10" t="e"/>
      <c r="L498" s="10" t="e"/>
      <c r="M498" s="10" t="e"/>
      <c r="N498" s="10" t="e"/>
      <c r="O498" s="10" t="s">
        <v>2313</v>
      </c>
      <c r="P498" s="10" t="e"/>
      <c r="Q498" s="10" t="e"/>
      <c r="R498" s="10" t="e"/>
      <c r="S498" s="10" t="e"/>
      <c r="T498" s="10" t="e"/>
      <c r="U498" s="10" t="e"/>
      <c r="V498" s="10" t="e"/>
      <c r="W498" s="10" t="e"/>
      <c r="X498" s="10" t="e"/>
      <c r="Y498" s="10" t="e"/>
      <c r="Z498" s="10" t="e"/>
      <c r="AA498" s="10" t="e"/>
      <c r="AB498" s="10" t="e"/>
      <c r="AC498" s="10" t="e"/>
      <c r="AD498" s="10" t="e"/>
      <c r="AE498" s="10" t="e"/>
      <c r="AF498" s="10" t="e"/>
      <c r="AG498" s="10" t="e"/>
      <c r="AH498" s="10" t="e"/>
      <c r="AI498" s="10" t="e"/>
      <c r="AJ498" s="10" t="e"/>
      <c r="AK498" s="11">
        <v>231.06</v>
      </c>
      <c r="AL498" s="11" t="e"/>
      <c r="AM498" s="11" t="e"/>
      <c r="AN498" s="11" t="e"/>
      <c r="AO498" s="11" t="e"/>
      <c r="AP498" s="11" t="e"/>
      <c r="AQ498" s="11" t="e"/>
      <c r="AR498" s="11">
        <f>Электроника!AJ48</f>
      </c>
      <c r="AS498" s="11" t="e"/>
      <c r="AT498" s="11">
        <f>AR498*AK498</f>
      </c>
    </row>
    <row r="499" ht="52" customHeight="true" s="1" customFormat="true" outlineLevel="1">
      <c r="A499" s="7" t="e"/>
      <c r="B499" s="8" t="e"/>
      <c r="C499" s="8" t="e"/>
      <c r="D499" s="8" t="e"/>
      <c r="E499" s="8" t="e"/>
      <c r="F499" s="9" t="e"/>
      <c r="G499" s="10" t="s">
        <v>2317</v>
      </c>
      <c r="H499" s="10" t="e"/>
      <c r="I499" s="10" t="e"/>
      <c r="J499" s="10" t="e"/>
      <c r="K499" s="10" t="e"/>
      <c r="L499" s="10" t="e"/>
      <c r="M499" s="10" t="e"/>
      <c r="N499" s="10" t="e"/>
      <c r="O499" s="10" t="s">
        <v>2318</v>
      </c>
      <c r="P499" s="10" t="e"/>
      <c r="Q499" s="10" t="e"/>
      <c r="R499" s="10" t="e"/>
      <c r="S499" s="10" t="e"/>
      <c r="T499" s="10" t="e"/>
      <c r="U499" s="10" t="e"/>
      <c r="V499" s="10" t="e"/>
      <c r="W499" s="10" t="e"/>
      <c r="X499" s="10" t="e"/>
      <c r="Y499" s="10" t="e"/>
      <c r="Z499" s="10" t="e"/>
      <c r="AA499" s="10" t="e"/>
      <c r="AB499" s="10" t="e"/>
      <c r="AC499" s="10" t="e"/>
      <c r="AD499" s="10" t="e"/>
      <c r="AE499" s="10" t="e"/>
      <c r="AF499" s="10" t="e"/>
      <c r="AG499" s="10" t="e"/>
      <c r="AH499" s="10" t="e"/>
      <c r="AI499" s="10" t="e"/>
      <c r="AJ499" s="10" t="e"/>
      <c r="AK499" s="11">
        <v>231.06</v>
      </c>
      <c r="AL499" s="11" t="e"/>
      <c r="AM499" s="11" t="e"/>
      <c r="AN499" s="11" t="e"/>
      <c r="AO499" s="11" t="e"/>
      <c r="AP499" s="11" t="e"/>
      <c r="AQ499" s="11" t="e"/>
      <c r="AR499" s="11">
        <f>Электроника!AJ49</f>
      </c>
      <c r="AS499" s="11" t="e"/>
      <c r="AT499" s="11">
        <f>AR499*AK499</f>
      </c>
    </row>
    <row r="500" ht="52" customHeight="true" s="1" customFormat="true" outlineLevel="1">
      <c r="A500" s="7" t="e"/>
      <c r="B500" s="8" t="e"/>
      <c r="C500" s="8" t="e"/>
      <c r="D500" s="8" t="e"/>
      <c r="E500" s="8" t="e"/>
      <c r="F500" s="9" t="e"/>
      <c r="G500" s="10" t="s">
        <v>2322</v>
      </c>
      <c r="H500" s="10" t="e"/>
      <c r="I500" s="10" t="e"/>
      <c r="J500" s="10" t="e"/>
      <c r="K500" s="10" t="e"/>
      <c r="L500" s="10" t="e"/>
      <c r="M500" s="10" t="e"/>
      <c r="N500" s="10" t="e"/>
      <c r="O500" s="10" t="s">
        <v>2323</v>
      </c>
      <c r="P500" s="10" t="e"/>
      <c r="Q500" s="10" t="e"/>
      <c r="R500" s="10" t="e"/>
      <c r="S500" s="10" t="e"/>
      <c r="T500" s="10" t="e"/>
      <c r="U500" s="10" t="e"/>
      <c r="V500" s="10" t="e"/>
      <c r="W500" s="10" t="e"/>
      <c r="X500" s="10" t="e"/>
      <c r="Y500" s="10" t="e"/>
      <c r="Z500" s="10" t="e"/>
      <c r="AA500" s="10" t="e"/>
      <c r="AB500" s="10" t="e"/>
      <c r="AC500" s="10" t="e"/>
      <c r="AD500" s="10" t="e"/>
      <c r="AE500" s="10" t="e"/>
      <c r="AF500" s="10" t="e"/>
      <c r="AG500" s="10" t="e"/>
      <c r="AH500" s="10" t="e"/>
      <c r="AI500" s="10" t="e"/>
      <c r="AJ500" s="10" t="e"/>
      <c r="AK500" s="11">
        <v>231.06</v>
      </c>
      <c r="AL500" s="11" t="e"/>
      <c r="AM500" s="11" t="e"/>
      <c r="AN500" s="11" t="e"/>
      <c r="AO500" s="11" t="e"/>
      <c r="AP500" s="11" t="e"/>
      <c r="AQ500" s="11" t="e"/>
      <c r="AR500" s="11">
        <f>Электроника!AJ50</f>
      </c>
      <c r="AS500" s="11" t="e"/>
      <c r="AT500" s="11">
        <f>AR500*AK500</f>
      </c>
    </row>
    <row r="501" ht="52" customHeight="true" s="1" customFormat="true" outlineLevel="1">
      <c r="A501" s="7" t="e"/>
      <c r="B501" s="8" t="e"/>
      <c r="C501" s="8" t="e"/>
      <c r="D501" s="8" t="e"/>
      <c r="E501" s="8" t="e"/>
      <c r="F501" s="9" t="e"/>
      <c r="G501" s="10" t="s">
        <v>2327</v>
      </c>
      <c r="H501" s="10" t="e"/>
      <c r="I501" s="10" t="e"/>
      <c r="J501" s="10" t="e"/>
      <c r="K501" s="10" t="e"/>
      <c r="L501" s="10" t="e"/>
      <c r="M501" s="10" t="e"/>
      <c r="N501" s="10" t="e"/>
      <c r="O501" s="10" t="s">
        <v>2328</v>
      </c>
      <c r="P501" s="10" t="e"/>
      <c r="Q501" s="10" t="e"/>
      <c r="R501" s="10" t="e"/>
      <c r="S501" s="10" t="e"/>
      <c r="T501" s="10" t="e"/>
      <c r="U501" s="10" t="e"/>
      <c r="V501" s="10" t="e"/>
      <c r="W501" s="10" t="e"/>
      <c r="X501" s="10" t="e"/>
      <c r="Y501" s="10" t="e"/>
      <c r="Z501" s="10" t="e"/>
      <c r="AA501" s="10" t="e"/>
      <c r="AB501" s="10" t="e"/>
      <c r="AC501" s="10" t="e"/>
      <c r="AD501" s="10" t="e"/>
      <c r="AE501" s="10" t="e"/>
      <c r="AF501" s="10" t="e"/>
      <c r="AG501" s="10" t="e"/>
      <c r="AH501" s="10" t="e"/>
      <c r="AI501" s="10" t="e"/>
      <c r="AJ501" s="10" t="e"/>
      <c r="AK501" s="11">
        <v>231.06</v>
      </c>
      <c r="AL501" s="11" t="e"/>
      <c r="AM501" s="11" t="e"/>
      <c r="AN501" s="11" t="e"/>
      <c r="AO501" s="11" t="e"/>
      <c r="AP501" s="11" t="e"/>
      <c r="AQ501" s="11" t="e"/>
      <c r="AR501" s="11">
        <f>Электроника!AJ51</f>
      </c>
      <c r="AS501" s="11" t="e"/>
      <c r="AT501" s="11">
        <f>AR501*AK501</f>
      </c>
    </row>
    <row r="502" ht="52" customHeight="true" s="1" customFormat="true" outlineLevel="1">
      <c r="A502" s="7" t="e"/>
      <c r="B502" s="8" t="e"/>
      <c r="C502" s="8" t="e"/>
      <c r="D502" s="8" t="e"/>
      <c r="E502" s="8" t="e"/>
      <c r="F502" s="9" t="e"/>
      <c r="G502" s="10" t="s">
        <v>2332</v>
      </c>
      <c r="H502" s="10" t="e"/>
      <c r="I502" s="10" t="e"/>
      <c r="J502" s="10" t="e"/>
      <c r="K502" s="10" t="e"/>
      <c r="L502" s="10" t="e"/>
      <c r="M502" s="10" t="e"/>
      <c r="N502" s="10" t="e"/>
      <c r="O502" s="10" t="s">
        <v>2333</v>
      </c>
      <c r="P502" s="10" t="e"/>
      <c r="Q502" s="10" t="e"/>
      <c r="R502" s="10" t="e"/>
      <c r="S502" s="10" t="e"/>
      <c r="T502" s="10" t="e"/>
      <c r="U502" s="10" t="e"/>
      <c r="V502" s="10" t="e"/>
      <c r="W502" s="10" t="e"/>
      <c r="X502" s="10" t="e"/>
      <c r="Y502" s="10" t="e"/>
      <c r="Z502" s="10" t="e"/>
      <c r="AA502" s="10" t="e"/>
      <c r="AB502" s="10" t="e"/>
      <c r="AC502" s="10" t="e"/>
      <c r="AD502" s="10" t="e"/>
      <c r="AE502" s="10" t="e"/>
      <c r="AF502" s="10" t="e"/>
      <c r="AG502" s="10" t="e"/>
      <c r="AH502" s="10" t="e"/>
      <c r="AI502" s="10" t="e"/>
      <c r="AJ502" s="10" t="e"/>
      <c r="AK502" s="11">
        <v>334.24</v>
      </c>
      <c r="AL502" s="11" t="e"/>
      <c r="AM502" s="11" t="e"/>
      <c r="AN502" s="11" t="e"/>
      <c r="AO502" s="11" t="e"/>
      <c r="AP502" s="11" t="e"/>
      <c r="AQ502" s="11" t="e"/>
      <c r="AR502" s="11">
        <f>Электроника!AJ52</f>
      </c>
      <c r="AS502" s="11" t="e"/>
      <c r="AT502" s="11">
        <f>AR502*AK502</f>
      </c>
    </row>
    <row r="503" ht="52" customHeight="true" s="1" customFormat="true" outlineLevel="1">
      <c r="A503" s="7" t="e"/>
      <c r="B503" s="8" t="e"/>
      <c r="C503" s="8" t="e"/>
      <c r="D503" s="8" t="e"/>
      <c r="E503" s="8" t="e"/>
      <c r="F503" s="9" t="e"/>
      <c r="G503" s="10" t="s">
        <v>2337</v>
      </c>
      <c r="H503" s="10" t="e"/>
      <c r="I503" s="10" t="e"/>
      <c r="J503" s="10" t="e"/>
      <c r="K503" s="10" t="e"/>
      <c r="L503" s="10" t="e"/>
      <c r="M503" s="10" t="e"/>
      <c r="N503" s="10" t="e"/>
      <c r="O503" s="10" t="s">
        <v>2338</v>
      </c>
      <c r="P503" s="10" t="e"/>
      <c r="Q503" s="10" t="e"/>
      <c r="R503" s="10" t="e"/>
      <c r="S503" s="10" t="e"/>
      <c r="T503" s="10" t="e"/>
      <c r="U503" s="10" t="e"/>
      <c r="V503" s="10" t="e"/>
      <c r="W503" s="10" t="e"/>
      <c r="X503" s="10" t="e"/>
      <c r="Y503" s="10" t="e"/>
      <c r="Z503" s="10" t="e"/>
      <c r="AA503" s="10" t="e"/>
      <c r="AB503" s="10" t="e"/>
      <c r="AC503" s="10" t="e"/>
      <c r="AD503" s="10" t="e"/>
      <c r="AE503" s="10" t="e"/>
      <c r="AF503" s="10" t="e"/>
      <c r="AG503" s="10" t="e"/>
      <c r="AH503" s="10" t="e"/>
      <c r="AI503" s="10" t="e"/>
      <c r="AJ503" s="10" t="e"/>
      <c r="AK503" s="11">
        <v>334.24</v>
      </c>
      <c r="AL503" s="11" t="e"/>
      <c r="AM503" s="11" t="e"/>
      <c r="AN503" s="11" t="e"/>
      <c r="AO503" s="11" t="e"/>
      <c r="AP503" s="11" t="e"/>
      <c r="AQ503" s="11" t="e"/>
      <c r="AR503" s="11">
        <f>Электроника!AJ53</f>
      </c>
      <c r="AS503" s="11" t="e"/>
      <c r="AT503" s="11">
        <f>AR503*AK503</f>
      </c>
    </row>
    <row r="504" ht="52" customHeight="true" s="1" customFormat="true" outlineLevel="1">
      <c r="A504" s="7" t="e"/>
      <c r="B504" s="8" t="e"/>
      <c r="C504" s="8" t="e"/>
      <c r="D504" s="8" t="e"/>
      <c r="E504" s="8" t="e"/>
      <c r="F504" s="9" t="e"/>
      <c r="G504" s="10" t="s">
        <v>2342</v>
      </c>
      <c r="H504" s="10" t="e"/>
      <c r="I504" s="10" t="e"/>
      <c r="J504" s="10" t="e"/>
      <c r="K504" s="10" t="e"/>
      <c r="L504" s="10" t="e"/>
      <c r="M504" s="10" t="e"/>
      <c r="N504" s="10" t="e"/>
      <c r="O504" s="10" t="s">
        <v>2343</v>
      </c>
      <c r="P504" s="10" t="e"/>
      <c r="Q504" s="10" t="e"/>
      <c r="R504" s="10" t="e"/>
      <c r="S504" s="10" t="e"/>
      <c r="T504" s="10" t="e"/>
      <c r="U504" s="10" t="e"/>
      <c r="V504" s="10" t="e"/>
      <c r="W504" s="10" t="e"/>
      <c r="X504" s="10" t="e"/>
      <c r="Y504" s="10" t="e"/>
      <c r="Z504" s="10" t="e"/>
      <c r="AA504" s="10" t="e"/>
      <c r="AB504" s="10" t="e"/>
      <c r="AC504" s="10" t="e"/>
      <c r="AD504" s="10" t="e"/>
      <c r="AE504" s="10" t="e"/>
      <c r="AF504" s="10" t="e"/>
      <c r="AG504" s="10" t="e"/>
      <c r="AH504" s="10" t="e"/>
      <c r="AI504" s="10" t="e"/>
      <c r="AJ504" s="10" t="e"/>
      <c r="AK504" s="11">
        <v>334.24</v>
      </c>
      <c r="AL504" s="11" t="e"/>
      <c r="AM504" s="11" t="e"/>
      <c r="AN504" s="11" t="e"/>
      <c r="AO504" s="11" t="e"/>
      <c r="AP504" s="11" t="e"/>
      <c r="AQ504" s="11" t="e"/>
      <c r="AR504" s="11">
        <f>Электроника!AJ54</f>
      </c>
      <c r="AS504" s="11" t="e"/>
      <c r="AT504" s="11">
        <f>AR504*AK504</f>
      </c>
    </row>
    <row r="505" ht="52" customHeight="true" s="1" customFormat="true" outlineLevel="1">
      <c r="A505" s="7" t="e"/>
      <c r="B505" s="8" t="e"/>
      <c r="C505" s="8" t="e"/>
      <c r="D505" s="8" t="e"/>
      <c r="E505" s="8" t="e"/>
      <c r="F505" s="9" t="e"/>
      <c r="G505" s="10" t="s">
        <v>2347</v>
      </c>
      <c r="H505" s="10" t="e"/>
      <c r="I505" s="10" t="e"/>
      <c r="J505" s="10" t="e"/>
      <c r="K505" s="10" t="e"/>
      <c r="L505" s="10" t="e"/>
      <c r="M505" s="10" t="e"/>
      <c r="N505" s="10" t="e"/>
      <c r="O505" s="10" t="s">
        <v>2348</v>
      </c>
      <c r="P505" s="10" t="e"/>
      <c r="Q505" s="10" t="e"/>
      <c r="R505" s="10" t="e"/>
      <c r="S505" s="10" t="e"/>
      <c r="T505" s="10" t="e"/>
      <c r="U505" s="10" t="e"/>
      <c r="V505" s="10" t="e"/>
      <c r="W505" s="10" t="e"/>
      <c r="X505" s="10" t="e"/>
      <c r="Y505" s="10" t="e"/>
      <c r="Z505" s="10" t="e"/>
      <c r="AA505" s="10" t="e"/>
      <c r="AB505" s="10" t="e"/>
      <c r="AC505" s="10" t="e"/>
      <c r="AD505" s="10" t="e"/>
      <c r="AE505" s="10" t="e"/>
      <c r="AF505" s="10" t="e"/>
      <c r="AG505" s="10" t="e"/>
      <c r="AH505" s="10" t="e"/>
      <c r="AI505" s="10" t="e"/>
      <c r="AJ505" s="10" t="e"/>
      <c r="AK505" s="11">
        <v>334.24</v>
      </c>
      <c r="AL505" s="11" t="e"/>
      <c r="AM505" s="11" t="e"/>
      <c r="AN505" s="11" t="e"/>
      <c r="AO505" s="11" t="e"/>
      <c r="AP505" s="11" t="e"/>
      <c r="AQ505" s="11" t="e"/>
      <c r="AR505" s="11">
        <f>Электроника!AJ55</f>
      </c>
      <c r="AS505" s="11" t="e"/>
      <c r="AT505" s="11">
        <f>AR505*AK505</f>
      </c>
    </row>
    <row r="506" ht="52" customHeight="true" s="1" customFormat="true" outlineLevel="1">
      <c r="A506" s="7" t="e"/>
      <c r="B506" s="8" t="e"/>
      <c r="C506" s="8" t="e"/>
      <c r="D506" s="8" t="e"/>
      <c r="E506" s="8" t="e"/>
      <c r="F506" s="9" t="e"/>
      <c r="G506" s="10" t="s">
        <v>2352</v>
      </c>
      <c r="H506" s="10" t="e"/>
      <c r="I506" s="10" t="e"/>
      <c r="J506" s="10" t="e"/>
      <c r="K506" s="10" t="e"/>
      <c r="L506" s="10" t="e"/>
      <c r="M506" s="10" t="e"/>
      <c r="N506" s="10" t="e"/>
      <c r="O506" s="10" t="s">
        <v>2353</v>
      </c>
      <c r="P506" s="10" t="e"/>
      <c r="Q506" s="10" t="e"/>
      <c r="R506" s="10" t="e"/>
      <c r="S506" s="10" t="e"/>
      <c r="T506" s="10" t="e"/>
      <c r="U506" s="10" t="e"/>
      <c r="V506" s="10" t="e"/>
      <c r="W506" s="10" t="e"/>
      <c r="X506" s="10" t="e"/>
      <c r="Y506" s="10" t="e"/>
      <c r="Z506" s="10" t="e"/>
      <c r="AA506" s="10" t="e"/>
      <c r="AB506" s="10" t="e"/>
      <c r="AC506" s="10" t="e"/>
      <c r="AD506" s="10" t="e"/>
      <c r="AE506" s="10" t="e"/>
      <c r="AF506" s="10" t="e"/>
      <c r="AG506" s="10" t="e"/>
      <c r="AH506" s="10" t="e"/>
      <c r="AI506" s="10" t="e"/>
      <c r="AJ506" s="10" t="e"/>
      <c r="AK506" s="11">
        <v>553.89</v>
      </c>
      <c r="AL506" s="11" t="e"/>
      <c r="AM506" s="11" t="e"/>
      <c r="AN506" s="11" t="e"/>
      <c r="AO506" s="11" t="e"/>
      <c r="AP506" s="11" t="e"/>
      <c r="AQ506" s="11" t="e"/>
      <c r="AR506" s="11">
        <f>Электроника!AJ16</f>
      </c>
      <c r="AS506" s="11" t="e"/>
      <c r="AT506" s="11">
        <f>AR506*AK506</f>
      </c>
    </row>
    <row r="507" ht="52" customHeight="true" s="1" customFormat="true" outlineLevel="1">
      <c r="A507" s="7" t="e"/>
      <c r="B507" s="8" t="e"/>
      <c r="C507" s="8" t="e"/>
      <c r="D507" s="8" t="e"/>
      <c r="E507" s="8" t="e"/>
      <c r="F507" s="9" t="e"/>
      <c r="G507" s="10" t="s">
        <v>2357</v>
      </c>
      <c r="H507" s="10" t="e"/>
      <c r="I507" s="10" t="e"/>
      <c r="J507" s="10" t="e"/>
      <c r="K507" s="10" t="e"/>
      <c r="L507" s="10" t="e"/>
      <c r="M507" s="10" t="e"/>
      <c r="N507" s="10" t="e"/>
      <c r="O507" s="10" t="s">
        <v>2358</v>
      </c>
      <c r="P507" s="10" t="e"/>
      <c r="Q507" s="10" t="e"/>
      <c r="R507" s="10" t="e"/>
      <c r="S507" s="10" t="e"/>
      <c r="T507" s="10" t="e"/>
      <c r="U507" s="10" t="e"/>
      <c r="V507" s="10" t="e"/>
      <c r="W507" s="10" t="e"/>
      <c r="X507" s="10" t="e"/>
      <c r="Y507" s="10" t="e"/>
      <c r="Z507" s="10" t="e"/>
      <c r="AA507" s="10" t="e"/>
      <c r="AB507" s="10" t="e"/>
      <c r="AC507" s="10" t="e"/>
      <c r="AD507" s="10" t="e"/>
      <c r="AE507" s="10" t="e"/>
      <c r="AF507" s="10" t="e"/>
      <c r="AG507" s="10" t="e"/>
      <c r="AH507" s="10" t="e"/>
      <c r="AI507" s="10" t="e"/>
      <c r="AJ507" s="10" t="e"/>
      <c r="AK507" s="11">
        <v>255</v>
      </c>
      <c r="AL507" s="11" t="e"/>
      <c r="AM507" s="11" t="e"/>
      <c r="AN507" s="11" t="e"/>
      <c r="AO507" s="11" t="e"/>
      <c r="AP507" s="11" t="e"/>
      <c r="AQ507" s="11" t="e"/>
      <c r="AR507" s="11">
        <f>Электроника!AJ14</f>
      </c>
      <c r="AS507" s="11" t="e"/>
      <c r="AT507" s="11">
        <f>AR507*AK507</f>
      </c>
    </row>
    <row r="508" ht="52" customHeight="true" s="1" customFormat="true" outlineLevel="1">
      <c r="A508" s="7" t="e"/>
      <c r="B508" s="8" t="e"/>
      <c r="C508" s="8" t="e"/>
      <c r="D508" s="8" t="e"/>
      <c r="E508" s="8" t="e"/>
      <c r="F508" s="9" t="e"/>
      <c r="G508" s="10" t="s">
        <v>2362</v>
      </c>
      <c r="H508" s="10" t="e"/>
      <c r="I508" s="10" t="e"/>
      <c r="J508" s="10" t="e"/>
      <c r="K508" s="10" t="e"/>
      <c r="L508" s="10" t="e"/>
      <c r="M508" s="10" t="e"/>
      <c r="N508" s="10" t="e"/>
      <c r="O508" s="10" t="s">
        <v>2363</v>
      </c>
      <c r="P508" s="10" t="e"/>
      <c r="Q508" s="10" t="e"/>
      <c r="R508" s="10" t="e"/>
      <c r="S508" s="10" t="e"/>
      <c r="T508" s="10" t="e"/>
      <c r="U508" s="10" t="e"/>
      <c r="V508" s="10" t="e"/>
      <c r="W508" s="10" t="e"/>
      <c r="X508" s="10" t="e"/>
      <c r="Y508" s="10" t="e"/>
      <c r="Z508" s="10" t="e"/>
      <c r="AA508" s="10" t="e"/>
      <c r="AB508" s="10" t="e"/>
      <c r="AC508" s="10" t="e"/>
      <c r="AD508" s="10" t="e"/>
      <c r="AE508" s="10" t="e"/>
      <c r="AF508" s="10" t="e"/>
      <c r="AG508" s="10" t="e"/>
      <c r="AH508" s="10" t="e"/>
      <c r="AI508" s="10" t="e"/>
      <c r="AJ508" s="10" t="e"/>
      <c r="AK508" s="11">
        <v>1801.34</v>
      </c>
      <c r="AL508" s="11" t="e"/>
      <c r="AM508" s="11" t="e"/>
      <c r="AN508" s="11" t="e"/>
      <c r="AO508" s="11" t="e"/>
      <c r="AP508" s="11" t="e"/>
      <c r="AQ508" s="11" t="e"/>
      <c r="AR508" s="11">
        <f>Электроника!AJ13</f>
      </c>
      <c r="AS508" s="11" t="e"/>
      <c r="AT508" s="11">
        <f>AR508*AK508</f>
      </c>
    </row>
    <row r="509" ht="52" customHeight="true" s="1" customFormat="true" outlineLevel="1">
      <c r="A509" s="7" t="e"/>
      <c r="B509" s="8" t="e"/>
      <c r="C509" s="8" t="e"/>
      <c r="D509" s="8" t="e"/>
      <c r="E509" s="8" t="e"/>
      <c r="F509" s="9" t="e"/>
      <c r="G509" s="10" t="s">
        <v>2367</v>
      </c>
      <c r="H509" s="10" t="e"/>
      <c r="I509" s="10" t="e"/>
      <c r="J509" s="10" t="e"/>
      <c r="K509" s="10" t="e"/>
      <c r="L509" s="10" t="e"/>
      <c r="M509" s="10" t="e"/>
      <c r="N509" s="10" t="e"/>
      <c r="O509" s="10" t="s">
        <v>2368</v>
      </c>
      <c r="P509" s="10" t="e"/>
      <c r="Q509" s="10" t="e"/>
      <c r="R509" s="10" t="e"/>
      <c r="S509" s="10" t="e"/>
      <c r="T509" s="10" t="e"/>
      <c r="U509" s="10" t="e"/>
      <c r="V509" s="10" t="e"/>
      <c r="W509" s="10" t="e"/>
      <c r="X509" s="10" t="e"/>
      <c r="Y509" s="10" t="e"/>
      <c r="Z509" s="10" t="e"/>
      <c r="AA509" s="10" t="e"/>
      <c r="AB509" s="10" t="e"/>
      <c r="AC509" s="10" t="e"/>
      <c r="AD509" s="10" t="e"/>
      <c r="AE509" s="10" t="e"/>
      <c r="AF509" s="10" t="e"/>
      <c r="AG509" s="10" t="e"/>
      <c r="AH509" s="10" t="e"/>
      <c r="AI509" s="10" t="e"/>
      <c r="AJ509" s="10" t="e"/>
      <c r="AK509" s="11">
        <v>473.16</v>
      </c>
      <c r="AL509" s="11" t="e"/>
      <c r="AM509" s="11" t="e"/>
      <c r="AN509" s="11" t="e"/>
      <c r="AO509" s="11" t="e"/>
      <c r="AP509" s="11" t="e"/>
      <c r="AQ509" s="11" t="e"/>
      <c r="AR509" s="11">
        <f>Электроника!AJ12</f>
      </c>
      <c r="AS509" s="11" t="e"/>
      <c r="AT509" s="11">
        <f>AR509*AK509</f>
      </c>
    </row>
    <row r="510" ht="52" customHeight="true" s="1" customFormat="true" outlineLevel="1">
      <c r="A510" s="7" t="e"/>
      <c r="B510" s="8" t="e"/>
      <c r="C510" s="8" t="e"/>
      <c r="D510" s="8" t="e"/>
      <c r="E510" s="8" t="e"/>
      <c r="F510" s="9" t="e"/>
      <c r="G510" s="10" t="s">
        <v>2372</v>
      </c>
      <c r="H510" s="10" t="e"/>
      <c r="I510" s="10" t="e"/>
      <c r="J510" s="10" t="e"/>
      <c r="K510" s="10" t="e"/>
      <c r="L510" s="10" t="e"/>
      <c r="M510" s="10" t="e"/>
      <c r="N510" s="10" t="e"/>
      <c r="O510" s="10" t="s">
        <v>2373</v>
      </c>
      <c r="P510" s="10" t="e"/>
      <c r="Q510" s="10" t="e"/>
      <c r="R510" s="10" t="e"/>
      <c r="S510" s="10" t="e"/>
      <c r="T510" s="10" t="e"/>
      <c r="U510" s="10" t="e"/>
      <c r="V510" s="10" t="e"/>
      <c r="W510" s="10" t="e"/>
      <c r="X510" s="10" t="e"/>
      <c r="Y510" s="10" t="e"/>
      <c r="Z510" s="10" t="e"/>
      <c r="AA510" s="10" t="e"/>
      <c r="AB510" s="10" t="e"/>
      <c r="AC510" s="10" t="e"/>
      <c r="AD510" s="10" t="e"/>
      <c r="AE510" s="10" t="e"/>
      <c r="AF510" s="10" t="e"/>
      <c r="AG510" s="10" t="e"/>
      <c r="AH510" s="10" t="e"/>
      <c r="AI510" s="10" t="e"/>
      <c r="AJ510" s="10" t="e"/>
      <c r="AK510" s="11">
        <v>261.27</v>
      </c>
      <c r="AL510" s="11" t="e"/>
      <c r="AM510" s="11" t="e"/>
      <c r="AN510" s="11" t="e"/>
      <c r="AO510" s="11" t="e"/>
      <c r="AP510" s="11" t="e"/>
      <c r="AQ510" s="11" t="e"/>
      <c r="AR510" s="11">
        <f>Электроника!AJ11</f>
      </c>
      <c r="AS510" s="11" t="e"/>
      <c r="AT510" s="11">
        <f>AR510*AK510</f>
      </c>
    </row>
    <row r="511" ht="52" customHeight="true" s="1" customFormat="true" outlineLevel="1">
      <c r="A511" s="7" t="e"/>
      <c r="B511" s="8" t="e"/>
      <c r="C511" s="8" t="e"/>
      <c r="D511" s="8" t="e"/>
      <c r="E511" s="8" t="e"/>
      <c r="F511" s="9" t="e"/>
      <c r="G511" s="10" t="s">
        <v>2377</v>
      </c>
      <c r="H511" s="10" t="e"/>
      <c r="I511" s="10" t="e"/>
      <c r="J511" s="10" t="e"/>
      <c r="K511" s="10" t="e"/>
      <c r="L511" s="10" t="e"/>
      <c r="M511" s="10" t="e"/>
      <c r="N511" s="10" t="e"/>
      <c r="O511" s="10" t="s">
        <v>2378</v>
      </c>
      <c r="P511" s="10" t="e"/>
      <c r="Q511" s="10" t="e"/>
      <c r="R511" s="10" t="e"/>
      <c r="S511" s="10" t="e"/>
      <c r="T511" s="10" t="e"/>
      <c r="U511" s="10" t="e"/>
      <c r="V511" s="10" t="e"/>
      <c r="W511" s="10" t="e"/>
      <c r="X511" s="10" t="e"/>
      <c r="Y511" s="10" t="e"/>
      <c r="Z511" s="10" t="e"/>
      <c r="AA511" s="10" t="e"/>
      <c r="AB511" s="10" t="e"/>
      <c r="AC511" s="10" t="e"/>
      <c r="AD511" s="10" t="e"/>
      <c r="AE511" s="10" t="e"/>
      <c r="AF511" s="10" t="e"/>
      <c r="AG511" s="10" t="e"/>
      <c r="AH511" s="10" t="e"/>
      <c r="AI511" s="10" t="e"/>
      <c r="AJ511" s="10" t="e"/>
      <c r="AK511" s="11">
        <v>255</v>
      </c>
      <c r="AL511" s="11" t="e"/>
      <c r="AM511" s="11" t="e"/>
      <c r="AN511" s="11" t="e"/>
      <c r="AO511" s="11" t="e"/>
      <c r="AP511" s="11" t="e"/>
      <c r="AQ511" s="11" t="e"/>
      <c r="AR511" s="11">
        <f>Электроника!AJ15</f>
      </c>
      <c r="AS511" s="11" t="e"/>
      <c r="AT511" s="11">
        <f>AR511*AK511</f>
      </c>
    </row>
    <row r="512" ht="52" customHeight="true" s="1" customFormat="true" outlineLevel="1">
      <c r="A512" s="7" t="e"/>
      <c r="B512" s="8" t="e"/>
      <c r="C512" s="8" t="e"/>
      <c r="D512" s="8" t="e"/>
      <c r="E512" s="8" t="e"/>
      <c r="F512" s="9" t="e"/>
      <c r="G512" s="10" t="s">
        <v>2382</v>
      </c>
      <c r="H512" s="10" t="e"/>
      <c r="I512" s="10" t="e"/>
      <c r="J512" s="10" t="e"/>
      <c r="K512" s="10" t="e"/>
      <c r="L512" s="10" t="e"/>
      <c r="M512" s="10" t="e"/>
      <c r="N512" s="10" t="e"/>
      <c r="O512" s="10" t="s">
        <v>2383</v>
      </c>
      <c r="P512" s="10" t="e"/>
      <c r="Q512" s="10" t="e"/>
      <c r="R512" s="10" t="e"/>
      <c r="S512" s="10" t="e"/>
      <c r="T512" s="10" t="e"/>
      <c r="U512" s="10" t="e"/>
      <c r="V512" s="10" t="e"/>
      <c r="W512" s="10" t="e"/>
      <c r="X512" s="10" t="e"/>
      <c r="Y512" s="10" t="e"/>
      <c r="Z512" s="10" t="e"/>
      <c r="AA512" s="10" t="e"/>
      <c r="AB512" s="10" t="e"/>
      <c r="AC512" s="10" t="e"/>
      <c r="AD512" s="10" t="e"/>
      <c r="AE512" s="10" t="e"/>
      <c r="AF512" s="10" t="e"/>
      <c r="AG512" s="10" t="e"/>
      <c r="AH512" s="10" t="e"/>
      <c r="AI512" s="10" t="e"/>
      <c r="AJ512" s="10" t="e"/>
      <c r="AK512" s="11">
        <v>420</v>
      </c>
      <c r="AL512" s="11" t="e"/>
      <c r="AM512" s="11" t="e"/>
      <c r="AN512" s="11" t="e"/>
      <c r="AO512" s="11" t="e"/>
      <c r="AP512" s="11" t="e"/>
      <c r="AQ512" s="11" t="e"/>
      <c r="AR512" s="11">
        <f>Электроника!AJ35</f>
      </c>
      <c r="AS512" s="11" t="e"/>
      <c r="AT512" s="11">
        <f>AR512*AK512</f>
      </c>
    </row>
    <row r="513" ht="52" customHeight="true" s="1" customFormat="true" outlineLevel="1">
      <c r="A513" s="7" t="e"/>
      <c r="B513" s="8" t="e"/>
      <c r="C513" s="8" t="e"/>
      <c r="D513" s="8" t="e"/>
      <c r="E513" s="8" t="e"/>
      <c r="F513" s="9" t="e"/>
      <c r="G513" s="10" t="s">
        <v>2387</v>
      </c>
      <c r="H513" s="10" t="e"/>
      <c r="I513" s="10" t="e"/>
      <c r="J513" s="10" t="e"/>
      <c r="K513" s="10" t="e"/>
      <c r="L513" s="10" t="e"/>
      <c r="M513" s="10" t="e"/>
      <c r="N513" s="10" t="e"/>
      <c r="O513" s="10" t="s">
        <v>2388</v>
      </c>
      <c r="P513" s="10" t="e"/>
      <c r="Q513" s="10" t="e"/>
      <c r="R513" s="10" t="e"/>
      <c r="S513" s="10" t="e"/>
      <c r="T513" s="10" t="e"/>
      <c r="U513" s="10" t="e"/>
      <c r="V513" s="10" t="e"/>
      <c r="W513" s="10" t="e"/>
      <c r="X513" s="10" t="e"/>
      <c r="Y513" s="10" t="e"/>
      <c r="Z513" s="10" t="e"/>
      <c r="AA513" s="10" t="e"/>
      <c r="AB513" s="10" t="e"/>
      <c r="AC513" s="10" t="e"/>
      <c r="AD513" s="10" t="e"/>
      <c r="AE513" s="10" t="e"/>
      <c r="AF513" s="10" t="e"/>
      <c r="AG513" s="10" t="e"/>
      <c r="AH513" s="10" t="e"/>
      <c r="AI513" s="10" t="e"/>
      <c r="AJ513" s="10" t="e"/>
      <c r="AK513" s="11">
        <v>348.4</v>
      </c>
      <c r="AL513" s="11" t="e"/>
      <c r="AM513" s="11" t="e"/>
      <c r="AN513" s="11" t="e"/>
      <c r="AO513" s="11" t="e"/>
      <c r="AP513" s="11" t="e"/>
      <c r="AQ513" s="11" t="e"/>
      <c r="AR513" s="11">
        <f>Электроника!AJ59</f>
      </c>
      <c r="AS513" s="11" t="e"/>
      <c r="AT513" s="11">
        <f>AR513*AK513</f>
      </c>
    </row>
    <row r="514" ht="52" customHeight="true" s="1" customFormat="true" outlineLevel="1">
      <c r="A514" s="7" t="e"/>
      <c r="B514" s="8" t="e"/>
      <c r="C514" s="8" t="e"/>
      <c r="D514" s="8" t="e"/>
      <c r="E514" s="8" t="e"/>
      <c r="F514" s="9" t="e"/>
      <c r="G514" s="10" t="s">
        <v>2392</v>
      </c>
      <c r="H514" s="10" t="e"/>
      <c r="I514" s="10" t="e"/>
      <c r="J514" s="10" t="e"/>
      <c r="K514" s="10" t="e"/>
      <c r="L514" s="10" t="e"/>
      <c r="M514" s="10" t="e"/>
      <c r="N514" s="10" t="e"/>
      <c r="O514" s="10" t="s">
        <v>2393</v>
      </c>
      <c r="P514" s="10" t="e"/>
      <c r="Q514" s="10" t="e"/>
      <c r="R514" s="10" t="e"/>
      <c r="S514" s="10" t="e"/>
      <c r="T514" s="10" t="e"/>
      <c r="U514" s="10" t="e"/>
      <c r="V514" s="10" t="e"/>
      <c r="W514" s="10" t="e"/>
      <c r="X514" s="10" t="e"/>
      <c r="Y514" s="10" t="e"/>
      <c r="Z514" s="10" t="e"/>
      <c r="AA514" s="10" t="e"/>
      <c r="AB514" s="10" t="e"/>
      <c r="AC514" s="10" t="e"/>
      <c r="AD514" s="10" t="e"/>
      <c r="AE514" s="10" t="e"/>
      <c r="AF514" s="10" t="e"/>
      <c r="AG514" s="10" t="e"/>
      <c r="AH514" s="10" t="e"/>
      <c r="AI514" s="10" t="e"/>
      <c r="AJ514" s="10" t="e"/>
      <c r="AK514" s="11">
        <v>324.77</v>
      </c>
      <c r="AL514" s="11" t="e"/>
      <c r="AM514" s="11" t="e"/>
      <c r="AN514" s="11" t="e"/>
      <c r="AO514" s="11" t="e"/>
      <c r="AP514" s="11" t="e"/>
      <c r="AQ514" s="11" t="e"/>
      <c r="AR514" s="11">
        <f>Электроника!AJ58</f>
      </c>
      <c r="AS514" s="11" t="e"/>
      <c r="AT514" s="11">
        <f>AR514*AK514</f>
      </c>
    </row>
    <row r="515" ht="52" customHeight="true" s="1" customFormat="true" outlineLevel="1">
      <c r="A515" s="7" t="e"/>
      <c r="B515" s="8" t="e"/>
      <c r="C515" s="8" t="e"/>
      <c r="D515" s="8" t="e"/>
      <c r="E515" s="8" t="e"/>
      <c r="F515" s="9" t="e"/>
      <c r="G515" s="10" t="s">
        <v>2397</v>
      </c>
      <c r="H515" s="10" t="e"/>
      <c r="I515" s="10" t="e"/>
      <c r="J515" s="10" t="e"/>
      <c r="K515" s="10" t="e"/>
      <c r="L515" s="10" t="e"/>
      <c r="M515" s="10" t="e"/>
      <c r="N515" s="10" t="e"/>
      <c r="O515" s="10" t="s">
        <v>2398</v>
      </c>
      <c r="P515" s="10" t="e"/>
      <c r="Q515" s="10" t="e"/>
      <c r="R515" s="10" t="e"/>
      <c r="S515" s="10" t="e"/>
      <c r="T515" s="10" t="e"/>
      <c r="U515" s="10" t="e"/>
      <c r="V515" s="10" t="e"/>
      <c r="W515" s="10" t="e"/>
      <c r="X515" s="10" t="e"/>
      <c r="Y515" s="10" t="e"/>
      <c r="Z515" s="10" t="e"/>
      <c r="AA515" s="10" t="e"/>
      <c r="AB515" s="10" t="e"/>
      <c r="AC515" s="10" t="e"/>
      <c r="AD515" s="10" t="e"/>
      <c r="AE515" s="10" t="e"/>
      <c r="AF515" s="10" t="e"/>
      <c r="AG515" s="10" t="e"/>
      <c r="AH515" s="10" t="e"/>
      <c r="AI515" s="10" t="e"/>
      <c r="AJ515" s="10" t="e"/>
      <c r="AK515" s="11">
        <v>595</v>
      </c>
      <c r="AL515" s="11" t="e"/>
      <c r="AM515" s="11" t="e"/>
      <c r="AN515" s="11" t="e"/>
      <c r="AO515" s="11" t="e"/>
      <c r="AP515" s="11" t="e"/>
      <c r="AQ515" s="11" t="e"/>
      <c r="AR515" s="11">
        <f>Электроника!AJ57</f>
      </c>
      <c r="AS515" s="11" t="e"/>
      <c r="AT515" s="11">
        <f>AR515*AK515</f>
      </c>
    </row>
    <row r="516" ht="52" customHeight="true" s="1" customFormat="true" outlineLevel="1">
      <c r="A516" s="7" t="e"/>
      <c r="B516" s="8" t="e"/>
      <c r="C516" s="8" t="e"/>
      <c r="D516" s="8" t="e"/>
      <c r="E516" s="8" t="e"/>
      <c r="F516" s="9" t="e"/>
      <c r="G516" s="10" t="s">
        <v>2402</v>
      </c>
      <c r="H516" s="10" t="e"/>
      <c r="I516" s="10" t="e"/>
      <c r="J516" s="10" t="e"/>
      <c r="K516" s="10" t="e"/>
      <c r="L516" s="10" t="e"/>
      <c r="M516" s="10" t="e"/>
      <c r="N516" s="10" t="e"/>
      <c r="O516" s="10" t="s">
        <v>2403</v>
      </c>
      <c r="P516" s="10" t="e"/>
      <c r="Q516" s="10" t="e"/>
      <c r="R516" s="10" t="e"/>
      <c r="S516" s="10" t="e"/>
      <c r="T516" s="10" t="e"/>
      <c r="U516" s="10" t="e"/>
      <c r="V516" s="10" t="e"/>
      <c r="W516" s="10" t="e"/>
      <c r="X516" s="10" t="e"/>
      <c r="Y516" s="10" t="e"/>
      <c r="Z516" s="10" t="e"/>
      <c r="AA516" s="10" t="e"/>
      <c r="AB516" s="10" t="e"/>
      <c r="AC516" s="10" t="e"/>
      <c r="AD516" s="10" t="e"/>
      <c r="AE516" s="10" t="e"/>
      <c r="AF516" s="10" t="e"/>
      <c r="AG516" s="10" t="e"/>
      <c r="AH516" s="10" t="e"/>
      <c r="AI516" s="10" t="e"/>
      <c r="AJ516" s="10" t="e"/>
      <c r="AK516" s="11">
        <v>298.57</v>
      </c>
      <c r="AL516" s="11" t="e"/>
      <c r="AM516" s="11" t="e"/>
      <c r="AN516" s="11" t="e"/>
      <c r="AO516" s="11" t="e"/>
      <c r="AP516" s="11" t="e"/>
      <c r="AQ516" s="11" t="e"/>
      <c r="AR516" s="11">
        <f>Электроника!AJ9</f>
      </c>
      <c r="AS516" s="11" t="e"/>
      <c r="AT516" s="11">
        <f>AR516*AK516</f>
      </c>
    </row>
    <row r="517" ht="52" customHeight="true" s="1" customFormat="true" outlineLevel="1">
      <c r="A517" s="7" t="e"/>
      <c r="B517" s="8" t="e"/>
      <c r="C517" s="8" t="e"/>
      <c r="D517" s="8" t="e"/>
      <c r="E517" s="8" t="e"/>
      <c r="F517" s="9" t="e"/>
      <c r="G517" s="10" t="s">
        <v>2407</v>
      </c>
      <c r="H517" s="10" t="e"/>
      <c r="I517" s="10" t="e"/>
      <c r="J517" s="10" t="e"/>
      <c r="K517" s="10" t="e"/>
      <c r="L517" s="10" t="e"/>
      <c r="M517" s="10" t="e"/>
      <c r="N517" s="10" t="e"/>
      <c r="O517" s="10" t="s">
        <v>2408</v>
      </c>
      <c r="P517" s="10" t="e"/>
      <c r="Q517" s="10" t="e"/>
      <c r="R517" s="10" t="e"/>
      <c r="S517" s="10" t="e"/>
      <c r="T517" s="10" t="e"/>
      <c r="U517" s="10" t="e"/>
      <c r="V517" s="10" t="e"/>
      <c r="W517" s="10" t="e"/>
      <c r="X517" s="10" t="e"/>
      <c r="Y517" s="10" t="e"/>
      <c r="Z517" s="10" t="e"/>
      <c r="AA517" s="10" t="e"/>
      <c r="AB517" s="10" t="e"/>
      <c r="AC517" s="10" t="e"/>
      <c r="AD517" s="10" t="e"/>
      <c r="AE517" s="10" t="e"/>
      <c r="AF517" s="10" t="e"/>
      <c r="AG517" s="10" t="e"/>
      <c r="AH517" s="10" t="e"/>
      <c r="AI517" s="10" t="e"/>
      <c r="AJ517" s="10" t="e"/>
      <c r="AK517" s="11">
        <v>321.81</v>
      </c>
      <c r="AL517" s="11" t="e"/>
      <c r="AM517" s="11" t="e"/>
      <c r="AN517" s="11" t="e"/>
      <c r="AO517" s="11" t="e"/>
      <c r="AP517" s="11" t="e"/>
      <c r="AQ517" s="11" t="e"/>
      <c r="AR517" s="11">
        <f>Электроника!AJ56</f>
      </c>
      <c r="AS517" s="11" t="e"/>
      <c r="AT517" s="11">
        <f>AR517*AK517</f>
      </c>
    </row>
    <row r="518" ht="52" customHeight="true" s="1" customFormat="true" outlineLevel="1">
      <c r="A518" s="7" t="e"/>
      <c r="B518" s="8" t="e"/>
      <c r="C518" s="8" t="e"/>
      <c r="D518" s="8" t="e"/>
      <c r="E518" s="8" t="e"/>
      <c r="F518" s="9" t="e"/>
      <c r="G518" s="10" t="s">
        <v>2412</v>
      </c>
      <c r="H518" s="10" t="e"/>
      <c r="I518" s="10" t="e"/>
      <c r="J518" s="10" t="e"/>
      <c r="K518" s="10" t="e"/>
      <c r="L518" s="10" t="e"/>
      <c r="M518" s="10" t="e"/>
      <c r="N518" s="10" t="e"/>
      <c r="O518" s="10" t="s">
        <v>2413</v>
      </c>
      <c r="P518" s="10" t="e"/>
      <c r="Q518" s="10" t="e"/>
      <c r="R518" s="10" t="e"/>
      <c r="S518" s="10" t="e"/>
      <c r="T518" s="10" t="e"/>
      <c r="U518" s="10" t="e"/>
      <c r="V518" s="10" t="e"/>
      <c r="W518" s="10" t="e"/>
      <c r="X518" s="10" t="e"/>
      <c r="Y518" s="10" t="e"/>
      <c r="Z518" s="10" t="e"/>
      <c r="AA518" s="10" t="e"/>
      <c r="AB518" s="10" t="e"/>
      <c r="AC518" s="10" t="e"/>
      <c r="AD518" s="10" t="e"/>
      <c r="AE518" s="10" t="e"/>
      <c r="AF518" s="10" t="e"/>
      <c r="AG518" s="10" t="e"/>
      <c r="AH518" s="10" t="e"/>
      <c r="AI518" s="10" t="e"/>
      <c r="AJ518" s="10" t="e"/>
      <c r="AK518" s="11">
        <v>28.07</v>
      </c>
      <c r="AL518" s="11" t="e"/>
      <c r="AM518" s="11" t="e"/>
      <c r="AN518" s="11" t="e"/>
      <c r="AO518" s="11" t="e"/>
      <c r="AP518" s="11" t="e"/>
      <c r="AQ518" s="11" t="e"/>
      <c r="AR518" s="11">
        <f>Электроника!AJ10</f>
      </c>
      <c r="AS518" s="11" t="e"/>
      <c r="AT518" s="11">
        <f>AR518*AK518</f>
      </c>
    </row>
    <row r="519" ht="52" customHeight="true" s="1" customFormat="true" outlineLevel="1">
      <c r="A519" s="7" t="e"/>
      <c r="B519" s="8" t="e"/>
      <c r="C519" s="8" t="e"/>
      <c r="D519" s="8" t="e"/>
      <c r="E519" s="8" t="e"/>
      <c r="F519" s="9" t="e"/>
      <c r="G519" s="10" t="s">
        <v>2417</v>
      </c>
      <c r="H519" s="10" t="e"/>
      <c r="I519" s="10" t="e"/>
      <c r="J519" s="10" t="e"/>
      <c r="K519" s="10" t="e"/>
      <c r="L519" s="10" t="e"/>
      <c r="M519" s="10" t="e"/>
      <c r="N519" s="10" t="e"/>
      <c r="O519" s="10" t="s">
        <v>2418</v>
      </c>
      <c r="P519" s="10" t="e"/>
      <c r="Q519" s="10" t="e"/>
      <c r="R519" s="10" t="e"/>
      <c r="S519" s="10" t="e"/>
      <c r="T519" s="10" t="e"/>
      <c r="U519" s="10" t="e"/>
      <c r="V519" s="10" t="e"/>
      <c r="W519" s="10" t="e"/>
      <c r="X519" s="10" t="e"/>
      <c r="Y519" s="10" t="e"/>
      <c r="Z519" s="10" t="e"/>
      <c r="AA519" s="10" t="e"/>
      <c r="AB519" s="10" t="e"/>
      <c r="AC519" s="10" t="e"/>
      <c r="AD519" s="10" t="e"/>
      <c r="AE519" s="10" t="e"/>
      <c r="AF519" s="10" t="e"/>
      <c r="AG519" s="10" t="e"/>
      <c r="AH519" s="10" t="e"/>
      <c r="AI519" s="10" t="e"/>
      <c r="AJ519" s="10" t="e"/>
      <c r="AK519" s="11">
        <v>216.41</v>
      </c>
      <c r="AL519" s="11" t="e"/>
      <c r="AM519" s="11" t="e"/>
      <c r="AN519" s="11" t="e"/>
      <c r="AO519" s="11" t="e"/>
      <c r="AP519" s="11" t="e"/>
      <c r="AQ519" s="11" t="e"/>
      <c r="AR519" s="11">
        <f>Электроника!AJ36</f>
      </c>
      <c r="AS519" s="11" t="e"/>
      <c r="AT519" s="11">
        <f>AR519*AK519</f>
      </c>
    </row>
  </sheetData>
  <mergeCells count="1944">
    <mergeCell ref="F1:AR2"/>
    <mergeCell ref="F4:AR4"/>
    <mergeCell ref="K9:AC9"/>
    <mergeCell ref="A11:AT11"/>
    <mergeCell ref="A12:F12"/>
    <mergeCell ref="G12:N12"/>
    <mergeCell ref="O12:AJ12"/>
    <mergeCell ref="AK12:AQ12"/>
    <mergeCell ref="AR12:AS12"/>
    <mergeCell ref="A13:AT13"/>
    <mergeCell ref="G14:N14"/>
    <mergeCell ref="O14:AJ14"/>
    <mergeCell ref="AK14:AQ14"/>
    <mergeCell ref="AR14:AS14"/>
    <mergeCell ref="A15:AT15"/>
    <mergeCell ref="G16:N16"/>
    <mergeCell ref="O16:AJ16"/>
    <mergeCell ref="AK16:AQ16"/>
    <mergeCell ref="AR16:AS16"/>
    <mergeCell ref="G17:N17"/>
    <mergeCell ref="O17:AJ17"/>
    <mergeCell ref="AK17:AQ17"/>
    <mergeCell ref="AR17:AS17"/>
    <mergeCell ref="G18:N18"/>
    <mergeCell ref="O18:AJ18"/>
    <mergeCell ref="AK18:AQ18"/>
    <mergeCell ref="AR18:AS18"/>
    <mergeCell ref="G19:N19"/>
    <mergeCell ref="O19:AJ19"/>
    <mergeCell ref="AK19:AQ19"/>
    <mergeCell ref="AR19:AS19"/>
    <mergeCell ref="G20:N20"/>
    <mergeCell ref="O20:AJ20"/>
    <mergeCell ref="AK20:AQ20"/>
    <mergeCell ref="AR20:AS20"/>
    <mergeCell ref="G21:N21"/>
    <mergeCell ref="O21:AJ21"/>
    <mergeCell ref="AK21:AQ21"/>
    <mergeCell ref="AR21:AS21"/>
    <mergeCell ref="G22:N22"/>
    <mergeCell ref="O22:AJ22"/>
    <mergeCell ref="AK22:AQ22"/>
    <mergeCell ref="AR22:AS22"/>
    <mergeCell ref="G23:N23"/>
    <mergeCell ref="O23:AJ23"/>
    <mergeCell ref="AK23:AQ23"/>
    <mergeCell ref="AR23:AS23"/>
    <mergeCell ref="G24:N24"/>
    <mergeCell ref="O24:AJ24"/>
    <mergeCell ref="AK24:AQ24"/>
    <mergeCell ref="AR24:AS24"/>
    <mergeCell ref="G25:N25"/>
    <mergeCell ref="O25:AJ25"/>
    <mergeCell ref="AK25:AQ25"/>
    <mergeCell ref="AR25:AS25"/>
    <mergeCell ref="G26:N26"/>
    <mergeCell ref="O26:AJ26"/>
    <mergeCell ref="AK26:AQ26"/>
    <mergeCell ref="AR26:AS26"/>
    <mergeCell ref="G27:N27"/>
    <mergeCell ref="O27:AJ27"/>
    <mergeCell ref="AK27:AQ27"/>
    <mergeCell ref="AR27:AS27"/>
    <mergeCell ref="G28:N28"/>
    <mergeCell ref="O28:AJ28"/>
    <mergeCell ref="AK28:AQ28"/>
    <mergeCell ref="AR28:AS28"/>
    <mergeCell ref="G29:N29"/>
    <mergeCell ref="O29:AJ29"/>
    <mergeCell ref="AK29:AQ29"/>
    <mergeCell ref="AR29:AS29"/>
    <mergeCell ref="G30:N30"/>
    <mergeCell ref="O30:AJ30"/>
    <mergeCell ref="AK30:AQ30"/>
    <mergeCell ref="AR30:AS30"/>
    <mergeCell ref="G31:N31"/>
    <mergeCell ref="O31:AJ31"/>
    <mergeCell ref="AK31:AQ31"/>
    <mergeCell ref="AR31:AS31"/>
    <mergeCell ref="G32:N32"/>
    <mergeCell ref="O32:AJ32"/>
    <mergeCell ref="AK32:AQ32"/>
    <mergeCell ref="AR32:AS32"/>
    <mergeCell ref="G33:N33"/>
    <mergeCell ref="O33:AJ33"/>
    <mergeCell ref="AK33:AQ33"/>
    <mergeCell ref="AR33:AS33"/>
    <mergeCell ref="G34:N34"/>
    <mergeCell ref="O34:AJ34"/>
    <mergeCell ref="AK34:AQ34"/>
    <mergeCell ref="AR34:AS34"/>
    <mergeCell ref="G35:N35"/>
    <mergeCell ref="O35:AJ35"/>
    <mergeCell ref="AK35:AQ35"/>
    <mergeCell ref="AR35:AS35"/>
    <mergeCell ref="G36:N36"/>
    <mergeCell ref="O36:AJ36"/>
    <mergeCell ref="AK36:AQ36"/>
    <mergeCell ref="AR36:AS36"/>
    <mergeCell ref="G37:N37"/>
    <mergeCell ref="O37:AJ37"/>
    <mergeCell ref="AK37:AQ37"/>
    <mergeCell ref="AR37:AS37"/>
    <mergeCell ref="G38:N38"/>
    <mergeCell ref="O38:AJ38"/>
    <mergeCell ref="AK38:AQ38"/>
    <mergeCell ref="AR38:AS38"/>
    <mergeCell ref="G39:N39"/>
    <mergeCell ref="O39:AJ39"/>
    <mergeCell ref="AK39:AQ39"/>
    <mergeCell ref="AR39:AS39"/>
    <mergeCell ref="G40:N40"/>
    <mergeCell ref="O40:AJ40"/>
    <mergeCell ref="AK40:AQ40"/>
    <mergeCell ref="AR40:AS40"/>
    <mergeCell ref="G41:N41"/>
    <mergeCell ref="O41:AJ41"/>
    <mergeCell ref="AK41:AQ41"/>
    <mergeCell ref="AR41:AS41"/>
    <mergeCell ref="G42:N42"/>
    <mergeCell ref="O42:AJ42"/>
    <mergeCell ref="AK42:AQ42"/>
    <mergeCell ref="AR42:AS42"/>
    <mergeCell ref="G43:N43"/>
    <mergeCell ref="O43:AJ43"/>
    <mergeCell ref="AK43:AQ43"/>
    <mergeCell ref="AR43:AS43"/>
    <mergeCell ref="G44:N44"/>
    <mergeCell ref="O44:AJ44"/>
    <mergeCell ref="AK44:AQ44"/>
    <mergeCell ref="AR44:AS44"/>
    <mergeCell ref="G45:N45"/>
    <mergeCell ref="O45:AJ45"/>
    <mergeCell ref="AK45:AQ45"/>
    <mergeCell ref="AR45:AS45"/>
    <mergeCell ref="G46:N46"/>
    <mergeCell ref="O46:AJ46"/>
    <mergeCell ref="AK46:AQ46"/>
    <mergeCell ref="AR46:AS46"/>
    <mergeCell ref="G47:N47"/>
    <mergeCell ref="O47:AJ47"/>
    <mergeCell ref="AK47:AQ47"/>
    <mergeCell ref="AR47:AS47"/>
    <mergeCell ref="G48:N48"/>
    <mergeCell ref="O48:AJ48"/>
    <mergeCell ref="AK48:AQ48"/>
    <mergeCell ref="AR48:AS48"/>
    <mergeCell ref="G49:N49"/>
    <mergeCell ref="O49:AJ49"/>
    <mergeCell ref="AK49:AQ49"/>
    <mergeCell ref="AR49:AS49"/>
    <mergeCell ref="G50:N50"/>
    <mergeCell ref="O50:AJ50"/>
    <mergeCell ref="AK50:AQ50"/>
    <mergeCell ref="AR50:AS50"/>
    <mergeCell ref="G51:N51"/>
    <mergeCell ref="O51:AJ51"/>
    <mergeCell ref="AK51:AQ51"/>
    <mergeCell ref="AR51:AS51"/>
    <mergeCell ref="G52:N52"/>
    <mergeCell ref="O52:AJ52"/>
    <mergeCell ref="AK52:AQ52"/>
    <mergeCell ref="AR52:AS52"/>
    <mergeCell ref="G53:N53"/>
    <mergeCell ref="O53:AJ53"/>
    <mergeCell ref="AK53:AQ53"/>
    <mergeCell ref="AR53:AS53"/>
    <mergeCell ref="A54:AT54"/>
    <mergeCell ref="G55:N55"/>
    <mergeCell ref="O55:AJ55"/>
    <mergeCell ref="AK55:AQ55"/>
    <mergeCell ref="AR55:AS55"/>
    <mergeCell ref="G56:N56"/>
    <mergeCell ref="O56:AJ56"/>
    <mergeCell ref="AK56:AQ56"/>
    <mergeCell ref="AR56:AS56"/>
    <mergeCell ref="G57:N57"/>
    <mergeCell ref="O57:AJ57"/>
    <mergeCell ref="AK57:AQ57"/>
    <mergeCell ref="AR57:AS57"/>
    <mergeCell ref="G58:N58"/>
    <mergeCell ref="O58:AJ58"/>
    <mergeCell ref="AK58:AQ58"/>
    <mergeCell ref="AR58:AS58"/>
    <mergeCell ref="G59:N59"/>
    <mergeCell ref="O59:AJ59"/>
    <mergeCell ref="AK59:AQ59"/>
    <mergeCell ref="AR59:AS59"/>
    <mergeCell ref="G60:N60"/>
    <mergeCell ref="O60:AJ60"/>
    <mergeCell ref="AK60:AQ60"/>
    <mergeCell ref="AR60:AS60"/>
    <mergeCell ref="G61:N61"/>
    <mergeCell ref="O61:AJ61"/>
    <mergeCell ref="AK61:AQ61"/>
    <mergeCell ref="AR61:AS61"/>
    <mergeCell ref="G62:N62"/>
    <mergeCell ref="O62:AJ62"/>
    <mergeCell ref="AK62:AQ62"/>
    <mergeCell ref="AR62:AS62"/>
    <mergeCell ref="G63:N63"/>
    <mergeCell ref="O63:AJ63"/>
    <mergeCell ref="AK63:AQ63"/>
    <mergeCell ref="AR63:AS63"/>
    <mergeCell ref="G64:N64"/>
    <mergeCell ref="O64:AJ64"/>
    <mergeCell ref="AK64:AQ64"/>
    <mergeCell ref="AR64:AS64"/>
    <mergeCell ref="G65:N65"/>
    <mergeCell ref="O65:AJ65"/>
    <mergeCell ref="AK65:AQ65"/>
    <mergeCell ref="AR65:AS65"/>
    <mergeCell ref="G66:N66"/>
    <mergeCell ref="O66:AJ66"/>
    <mergeCell ref="AK66:AQ66"/>
    <mergeCell ref="AR66:AS66"/>
    <mergeCell ref="G67:N67"/>
    <mergeCell ref="O67:AJ67"/>
    <mergeCell ref="AK67:AQ67"/>
    <mergeCell ref="AR67:AS67"/>
    <mergeCell ref="G68:N68"/>
    <mergeCell ref="O68:AJ68"/>
    <mergeCell ref="AK68:AQ68"/>
    <mergeCell ref="AR68:AS68"/>
    <mergeCell ref="G69:N69"/>
    <mergeCell ref="O69:AJ69"/>
    <mergeCell ref="AK69:AQ69"/>
    <mergeCell ref="AR69:AS69"/>
    <mergeCell ref="G70:N70"/>
    <mergeCell ref="O70:AJ70"/>
    <mergeCell ref="AK70:AQ70"/>
    <mergeCell ref="AR70:AS70"/>
    <mergeCell ref="G71:N71"/>
    <mergeCell ref="O71:AJ71"/>
    <mergeCell ref="AK71:AQ71"/>
    <mergeCell ref="AR71:AS71"/>
    <mergeCell ref="G72:N72"/>
    <mergeCell ref="O72:AJ72"/>
    <mergeCell ref="AK72:AQ72"/>
    <mergeCell ref="AR72:AS72"/>
    <mergeCell ref="G73:N73"/>
    <mergeCell ref="O73:AJ73"/>
    <mergeCell ref="AK73:AQ73"/>
    <mergeCell ref="AR73:AS73"/>
    <mergeCell ref="G74:N74"/>
    <mergeCell ref="O74:AJ74"/>
    <mergeCell ref="AK74:AQ74"/>
    <mergeCell ref="AR74:AS74"/>
    <mergeCell ref="G75:N75"/>
    <mergeCell ref="O75:AJ75"/>
    <mergeCell ref="AK75:AQ75"/>
    <mergeCell ref="AR75:AS75"/>
    <mergeCell ref="G76:N76"/>
    <mergeCell ref="O76:AJ76"/>
    <mergeCell ref="AK76:AQ76"/>
    <mergeCell ref="AR76:AS76"/>
    <mergeCell ref="G77:N77"/>
    <mergeCell ref="O77:AJ77"/>
    <mergeCell ref="AK77:AQ77"/>
    <mergeCell ref="AR77:AS77"/>
    <mergeCell ref="G78:N78"/>
    <mergeCell ref="O78:AJ78"/>
    <mergeCell ref="AK78:AQ78"/>
    <mergeCell ref="AR78:AS78"/>
    <mergeCell ref="G79:N79"/>
    <mergeCell ref="O79:AJ79"/>
    <mergeCell ref="AK79:AQ79"/>
    <mergeCell ref="AR79:AS79"/>
    <mergeCell ref="G80:N80"/>
    <mergeCell ref="O80:AJ80"/>
    <mergeCell ref="AK80:AQ80"/>
    <mergeCell ref="AR80:AS80"/>
    <mergeCell ref="G81:N81"/>
    <mergeCell ref="O81:AJ81"/>
    <mergeCell ref="AK81:AQ81"/>
    <mergeCell ref="AR81:AS81"/>
    <mergeCell ref="G82:N82"/>
    <mergeCell ref="O82:AJ82"/>
    <mergeCell ref="AK82:AQ82"/>
    <mergeCell ref="AR82:AS82"/>
    <mergeCell ref="G83:N83"/>
    <mergeCell ref="O83:AJ83"/>
    <mergeCell ref="AK83:AQ83"/>
    <mergeCell ref="AR83:AS83"/>
    <mergeCell ref="G84:N84"/>
    <mergeCell ref="O84:AJ84"/>
    <mergeCell ref="AK84:AQ84"/>
    <mergeCell ref="AR84:AS84"/>
    <mergeCell ref="G85:N85"/>
    <mergeCell ref="O85:AJ85"/>
    <mergeCell ref="AK85:AQ85"/>
    <mergeCell ref="AR85:AS85"/>
    <mergeCell ref="G86:N86"/>
    <mergeCell ref="O86:AJ86"/>
    <mergeCell ref="AK86:AQ86"/>
    <mergeCell ref="AR86:AS86"/>
    <mergeCell ref="G87:N87"/>
    <mergeCell ref="O87:AJ87"/>
    <mergeCell ref="AK87:AQ87"/>
    <mergeCell ref="AR87:AS87"/>
    <mergeCell ref="G88:N88"/>
    <mergeCell ref="O88:AJ88"/>
    <mergeCell ref="AK88:AQ88"/>
    <mergeCell ref="AR88:AS88"/>
    <mergeCell ref="G89:N89"/>
    <mergeCell ref="O89:AJ89"/>
    <mergeCell ref="AK89:AQ89"/>
    <mergeCell ref="AR89:AS89"/>
    <mergeCell ref="G90:N90"/>
    <mergeCell ref="O90:AJ90"/>
    <mergeCell ref="AK90:AQ90"/>
    <mergeCell ref="AR90:AS90"/>
    <mergeCell ref="G91:N91"/>
    <mergeCell ref="O91:AJ91"/>
    <mergeCell ref="AK91:AQ91"/>
    <mergeCell ref="AR91:AS91"/>
    <mergeCell ref="G92:N92"/>
    <mergeCell ref="O92:AJ92"/>
    <mergeCell ref="AK92:AQ92"/>
    <mergeCell ref="AR92:AS92"/>
    <mergeCell ref="G93:N93"/>
    <mergeCell ref="O93:AJ93"/>
    <mergeCell ref="AK93:AQ93"/>
    <mergeCell ref="AR93:AS93"/>
    <mergeCell ref="G94:N94"/>
    <mergeCell ref="O94:AJ94"/>
    <mergeCell ref="AK94:AQ94"/>
    <mergeCell ref="AR94:AS94"/>
    <mergeCell ref="G95:N95"/>
    <mergeCell ref="O95:AJ95"/>
    <mergeCell ref="AK95:AQ95"/>
    <mergeCell ref="AR95:AS95"/>
    <mergeCell ref="G96:N96"/>
    <mergeCell ref="O96:AJ96"/>
    <mergeCell ref="AK96:AQ96"/>
    <mergeCell ref="AR96:AS96"/>
    <mergeCell ref="G97:N97"/>
    <mergeCell ref="O97:AJ97"/>
    <mergeCell ref="AK97:AQ97"/>
    <mergeCell ref="AR97:AS97"/>
    <mergeCell ref="A98:AT98"/>
    <mergeCell ref="G99:N99"/>
    <mergeCell ref="O99:AJ99"/>
    <mergeCell ref="AK99:AQ99"/>
    <mergeCell ref="AR99:AS99"/>
    <mergeCell ref="G100:N100"/>
    <mergeCell ref="O100:AJ100"/>
    <mergeCell ref="AK100:AQ100"/>
    <mergeCell ref="AR100:AS100"/>
    <mergeCell ref="G101:N101"/>
    <mergeCell ref="O101:AJ101"/>
    <mergeCell ref="AK101:AQ101"/>
    <mergeCell ref="AR101:AS101"/>
    <mergeCell ref="G102:N102"/>
    <mergeCell ref="O102:AJ102"/>
    <mergeCell ref="AK102:AQ102"/>
    <mergeCell ref="AR102:AS102"/>
    <mergeCell ref="G103:N103"/>
    <mergeCell ref="O103:AJ103"/>
    <mergeCell ref="AK103:AQ103"/>
    <mergeCell ref="AR103:AS103"/>
    <mergeCell ref="G104:N104"/>
    <mergeCell ref="O104:AJ104"/>
    <mergeCell ref="AK104:AQ104"/>
    <mergeCell ref="AR104:AS104"/>
    <mergeCell ref="G105:N105"/>
    <mergeCell ref="O105:AJ105"/>
    <mergeCell ref="AK105:AQ105"/>
    <mergeCell ref="AR105:AS105"/>
    <mergeCell ref="G106:N106"/>
    <mergeCell ref="O106:AJ106"/>
    <mergeCell ref="AK106:AQ106"/>
    <mergeCell ref="AR106:AS106"/>
    <mergeCell ref="G107:N107"/>
    <mergeCell ref="O107:AJ107"/>
    <mergeCell ref="AK107:AQ107"/>
    <mergeCell ref="AR107:AS107"/>
    <mergeCell ref="G108:N108"/>
    <mergeCell ref="O108:AJ108"/>
    <mergeCell ref="AK108:AQ108"/>
    <mergeCell ref="AR108:AS108"/>
    <mergeCell ref="G109:N109"/>
    <mergeCell ref="O109:AJ109"/>
    <mergeCell ref="AK109:AQ109"/>
    <mergeCell ref="AR109:AS109"/>
    <mergeCell ref="G110:N110"/>
    <mergeCell ref="O110:AJ110"/>
    <mergeCell ref="AK110:AQ110"/>
    <mergeCell ref="AR110:AS110"/>
    <mergeCell ref="G111:N111"/>
    <mergeCell ref="O111:AJ111"/>
    <mergeCell ref="AK111:AQ111"/>
    <mergeCell ref="AR111:AS111"/>
    <mergeCell ref="G112:N112"/>
    <mergeCell ref="O112:AJ112"/>
    <mergeCell ref="AK112:AQ112"/>
    <mergeCell ref="AR112:AS112"/>
    <mergeCell ref="G113:N113"/>
    <mergeCell ref="O113:AJ113"/>
    <mergeCell ref="AK113:AQ113"/>
    <mergeCell ref="AR113:AS113"/>
    <mergeCell ref="G114:N114"/>
    <mergeCell ref="O114:AJ114"/>
    <mergeCell ref="AK114:AQ114"/>
    <mergeCell ref="AR114:AS114"/>
    <mergeCell ref="G115:N115"/>
    <mergeCell ref="O115:AJ115"/>
    <mergeCell ref="AK115:AQ115"/>
    <mergeCell ref="AR115:AS115"/>
    <mergeCell ref="G116:N116"/>
    <mergeCell ref="O116:AJ116"/>
    <mergeCell ref="AK116:AQ116"/>
    <mergeCell ref="AR116:AS116"/>
    <mergeCell ref="G117:N117"/>
    <mergeCell ref="O117:AJ117"/>
    <mergeCell ref="AK117:AQ117"/>
    <mergeCell ref="AR117:AS117"/>
    <mergeCell ref="G118:N118"/>
    <mergeCell ref="O118:AJ118"/>
    <mergeCell ref="AK118:AQ118"/>
    <mergeCell ref="AR118:AS118"/>
    <mergeCell ref="G119:N119"/>
    <mergeCell ref="O119:AJ119"/>
    <mergeCell ref="AK119:AQ119"/>
    <mergeCell ref="AR119:AS119"/>
    <mergeCell ref="G120:N120"/>
    <mergeCell ref="O120:AJ120"/>
    <mergeCell ref="AK120:AQ120"/>
    <mergeCell ref="AR120:AS120"/>
    <mergeCell ref="G121:N121"/>
    <mergeCell ref="O121:AJ121"/>
    <mergeCell ref="AK121:AQ121"/>
    <mergeCell ref="AR121:AS121"/>
    <mergeCell ref="G122:N122"/>
    <mergeCell ref="O122:AJ122"/>
    <mergeCell ref="AK122:AQ122"/>
    <mergeCell ref="AR122:AS122"/>
    <mergeCell ref="G123:N123"/>
    <mergeCell ref="O123:AJ123"/>
    <mergeCell ref="AK123:AQ123"/>
    <mergeCell ref="AR123:AS123"/>
    <mergeCell ref="G124:N124"/>
    <mergeCell ref="O124:AJ124"/>
    <mergeCell ref="AK124:AQ124"/>
    <mergeCell ref="AR124:AS124"/>
    <mergeCell ref="G125:N125"/>
    <mergeCell ref="O125:AJ125"/>
    <mergeCell ref="AK125:AQ125"/>
    <mergeCell ref="AR125:AS125"/>
    <mergeCell ref="G126:N126"/>
    <mergeCell ref="O126:AJ126"/>
    <mergeCell ref="AK126:AQ126"/>
    <mergeCell ref="AR126:AS126"/>
    <mergeCell ref="G127:N127"/>
    <mergeCell ref="O127:AJ127"/>
    <mergeCell ref="AK127:AQ127"/>
    <mergeCell ref="AR127:AS127"/>
    <mergeCell ref="G128:N128"/>
    <mergeCell ref="O128:AJ128"/>
    <mergeCell ref="AK128:AQ128"/>
    <mergeCell ref="AR128:AS128"/>
    <mergeCell ref="G129:N129"/>
    <mergeCell ref="O129:AJ129"/>
    <mergeCell ref="AK129:AQ129"/>
    <mergeCell ref="AR129:AS129"/>
    <mergeCell ref="G130:N130"/>
    <mergeCell ref="O130:AJ130"/>
    <mergeCell ref="AK130:AQ130"/>
    <mergeCell ref="AR130:AS130"/>
    <mergeCell ref="G131:N131"/>
    <mergeCell ref="O131:AJ131"/>
    <mergeCell ref="AK131:AQ131"/>
    <mergeCell ref="AR131:AS131"/>
    <mergeCell ref="G132:N132"/>
    <mergeCell ref="O132:AJ132"/>
    <mergeCell ref="AK132:AQ132"/>
    <mergeCell ref="AR132:AS132"/>
    <mergeCell ref="G133:N133"/>
    <mergeCell ref="O133:AJ133"/>
    <mergeCell ref="AK133:AQ133"/>
    <mergeCell ref="AR133:AS133"/>
    <mergeCell ref="G134:N134"/>
    <mergeCell ref="O134:AJ134"/>
    <mergeCell ref="AK134:AQ134"/>
    <mergeCell ref="AR134:AS134"/>
    <mergeCell ref="G135:N135"/>
    <mergeCell ref="O135:AJ135"/>
    <mergeCell ref="AK135:AQ135"/>
    <mergeCell ref="AR135:AS135"/>
    <mergeCell ref="G136:N136"/>
    <mergeCell ref="O136:AJ136"/>
    <mergeCell ref="AK136:AQ136"/>
    <mergeCell ref="AR136:AS136"/>
    <mergeCell ref="G137:N137"/>
    <mergeCell ref="O137:AJ137"/>
    <mergeCell ref="AK137:AQ137"/>
    <mergeCell ref="AR137:AS137"/>
    <mergeCell ref="G138:N138"/>
    <mergeCell ref="O138:AJ138"/>
    <mergeCell ref="AK138:AQ138"/>
    <mergeCell ref="AR138:AS138"/>
    <mergeCell ref="G139:N139"/>
    <mergeCell ref="O139:AJ139"/>
    <mergeCell ref="AK139:AQ139"/>
    <mergeCell ref="AR139:AS139"/>
    <mergeCell ref="G140:N140"/>
    <mergeCell ref="O140:AJ140"/>
    <mergeCell ref="AK140:AQ140"/>
    <mergeCell ref="AR140:AS140"/>
    <mergeCell ref="G141:N141"/>
    <mergeCell ref="O141:AJ141"/>
    <mergeCell ref="AK141:AQ141"/>
    <mergeCell ref="AR141:AS141"/>
    <mergeCell ref="G142:N142"/>
    <mergeCell ref="O142:AJ142"/>
    <mergeCell ref="AK142:AQ142"/>
    <mergeCell ref="AR142:AS142"/>
    <mergeCell ref="G143:N143"/>
    <mergeCell ref="O143:AJ143"/>
    <mergeCell ref="AK143:AQ143"/>
    <mergeCell ref="AR143:AS143"/>
    <mergeCell ref="G144:N144"/>
    <mergeCell ref="O144:AJ144"/>
    <mergeCell ref="AK144:AQ144"/>
    <mergeCell ref="AR144:AS144"/>
    <mergeCell ref="G145:N145"/>
    <mergeCell ref="O145:AJ145"/>
    <mergeCell ref="AK145:AQ145"/>
    <mergeCell ref="AR145:AS145"/>
    <mergeCell ref="G146:N146"/>
    <mergeCell ref="O146:AJ146"/>
    <mergeCell ref="AK146:AQ146"/>
    <mergeCell ref="AR146:AS146"/>
    <mergeCell ref="G147:N147"/>
    <mergeCell ref="O147:AJ147"/>
    <mergeCell ref="AK147:AQ147"/>
    <mergeCell ref="AR147:AS147"/>
    <mergeCell ref="G148:N148"/>
    <mergeCell ref="O148:AJ148"/>
    <mergeCell ref="AK148:AQ148"/>
    <mergeCell ref="AR148:AS148"/>
    <mergeCell ref="G149:N149"/>
    <mergeCell ref="O149:AJ149"/>
    <mergeCell ref="AK149:AQ149"/>
    <mergeCell ref="AR149:AS149"/>
    <mergeCell ref="G150:N150"/>
    <mergeCell ref="O150:AJ150"/>
    <mergeCell ref="AK150:AQ150"/>
    <mergeCell ref="AR150:AS150"/>
    <mergeCell ref="G151:N151"/>
    <mergeCell ref="O151:AJ151"/>
    <mergeCell ref="AK151:AQ151"/>
    <mergeCell ref="AR151:AS151"/>
    <mergeCell ref="G152:N152"/>
    <mergeCell ref="O152:AJ152"/>
    <mergeCell ref="AK152:AQ152"/>
    <mergeCell ref="AR152:AS152"/>
    <mergeCell ref="G153:N153"/>
    <mergeCell ref="O153:AJ153"/>
    <mergeCell ref="AK153:AQ153"/>
    <mergeCell ref="AR153:AS153"/>
    <mergeCell ref="G154:N154"/>
    <mergeCell ref="O154:AJ154"/>
    <mergeCell ref="AK154:AQ154"/>
    <mergeCell ref="AR154:AS154"/>
    <mergeCell ref="G155:N155"/>
    <mergeCell ref="O155:AJ155"/>
    <mergeCell ref="AK155:AQ155"/>
    <mergeCell ref="AR155:AS155"/>
    <mergeCell ref="G156:N156"/>
    <mergeCell ref="O156:AJ156"/>
    <mergeCell ref="AK156:AQ156"/>
    <mergeCell ref="AR156:AS156"/>
    <mergeCell ref="G157:N157"/>
    <mergeCell ref="O157:AJ157"/>
    <mergeCell ref="AK157:AQ157"/>
    <mergeCell ref="AR157:AS157"/>
    <mergeCell ref="G158:N158"/>
    <mergeCell ref="O158:AJ158"/>
    <mergeCell ref="AK158:AQ158"/>
    <mergeCell ref="AR158:AS158"/>
    <mergeCell ref="G159:N159"/>
    <mergeCell ref="O159:AJ159"/>
    <mergeCell ref="AK159:AQ159"/>
    <mergeCell ref="AR159:AS159"/>
    <mergeCell ref="G160:N160"/>
    <mergeCell ref="O160:AJ160"/>
    <mergeCell ref="AK160:AQ160"/>
    <mergeCell ref="AR160:AS160"/>
    <mergeCell ref="G161:N161"/>
    <mergeCell ref="O161:AJ161"/>
    <mergeCell ref="AK161:AQ161"/>
    <mergeCell ref="AR161:AS161"/>
    <mergeCell ref="G162:N162"/>
    <mergeCell ref="O162:AJ162"/>
    <mergeCell ref="AK162:AQ162"/>
    <mergeCell ref="AR162:AS162"/>
    <mergeCell ref="G163:N163"/>
    <mergeCell ref="O163:AJ163"/>
    <mergeCell ref="AK163:AQ163"/>
    <mergeCell ref="AR163:AS163"/>
    <mergeCell ref="A164:AT164"/>
    <mergeCell ref="G165:N165"/>
    <mergeCell ref="O165:AJ165"/>
    <mergeCell ref="AK165:AQ165"/>
    <mergeCell ref="AR165:AS165"/>
    <mergeCell ref="G166:N166"/>
    <mergeCell ref="O166:AJ166"/>
    <mergeCell ref="AK166:AQ166"/>
    <mergeCell ref="AR166:AS166"/>
    <mergeCell ref="G167:N167"/>
    <mergeCell ref="O167:AJ167"/>
    <mergeCell ref="AK167:AQ167"/>
    <mergeCell ref="AR167:AS167"/>
    <mergeCell ref="G168:N168"/>
    <mergeCell ref="O168:AJ168"/>
    <mergeCell ref="AK168:AQ168"/>
    <mergeCell ref="AR168:AS168"/>
    <mergeCell ref="A169:AT169"/>
    <mergeCell ref="G170:N170"/>
    <mergeCell ref="O170:AJ170"/>
    <mergeCell ref="AK170:AQ170"/>
    <mergeCell ref="AR170:AS170"/>
    <mergeCell ref="G171:N171"/>
    <mergeCell ref="O171:AJ171"/>
    <mergeCell ref="AK171:AQ171"/>
    <mergeCell ref="AR171:AS171"/>
    <mergeCell ref="G172:N172"/>
    <mergeCell ref="O172:AJ172"/>
    <mergeCell ref="AK172:AQ172"/>
    <mergeCell ref="AR172:AS172"/>
    <mergeCell ref="G173:N173"/>
    <mergeCell ref="O173:AJ173"/>
    <mergeCell ref="AK173:AQ173"/>
    <mergeCell ref="AR173:AS173"/>
    <mergeCell ref="G174:N174"/>
    <mergeCell ref="O174:AJ174"/>
    <mergeCell ref="AK174:AQ174"/>
    <mergeCell ref="AR174:AS174"/>
    <mergeCell ref="G175:N175"/>
    <mergeCell ref="O175:AJ175"/>
    <mergeCell ref="AK175:AQ175"/>
    <mergeCell ref="AR175:AS175"/>
    <mergeCell ref="G176:N176"/>
    <mergeCell ref="O176:AJ176"/>
    <mergeCell ref="AK176:AQ176"/>
    <mergeCell ref="AR176:AS176"/>
    <mergeCell ref="G177:N177"/>
    <mergeCell ref="O177:AJ177"/>
    <mergeCell ref="AK177:AQ177"/>
    <mergeCell ref="AR177:AS177"/>
    <mergeCell ref="G178:N178"/>
    <mergeCell ref="O178:AJ178"/>
    <mergeCell ref="AK178:AQ178"/>
    <mergeCell ref="AR178:AS178"/>
    <mergeCell ref="G179:N179"/>
    <mergeCell ref="O179:AJ179"/>
    <mergeCell ref="AK179:AQ179"/>
    <mergeCell ref="AR179:AS179"/>
    <mergeCell ref="G180:N180"/>
    <mergeCell ref="O180:AJ180"/>
    <mergeCell ref="AK180:AQ180"/>
    <mergeCell ref="AR180:AS180"/>
    <mergeCell ref="G181:N181"/>
    <mergeCell ref="O181:AJ181"/>
    <mergeCell ref="AK181:AQ181"/>
    <mergeCell ref="AR181:AS181"/>
    <mergeCell ref="G182:N182"/>
    <mergeCell ref="O182:AJ182"/>
    <mergeCell ref="AK182:AQ182"/>
    <mergeCell ref="AR182:AS182"/>
    <mergeCell ref="G183:N183"/>
    <mergeCell ref="O183:AJ183"/>
    <mergeCell ref="AK183:AQ183"/>
    <mergeCell ref="AR183:AS183"/>
    <mergeCell ref="G184:N184"/>
    <mergeCell ref="O184:AJ184"/>
    <mergeCell ref="AK184:AQ184"/>
    <mergeCell ref="AR184:AS184"/>
    <mergeCell ref="G185:N185"/>
    <mergeCell ref="O185:AJ185"/>
    <mergeCell ref="AK185:AQ185"/>
    <mergeCell ref="AR185:AS185"/>
    <mergeCell ref="G186:N186"/>
    <mergeCell ref="O186:AJ186"/>
    <mergeCell ref="AK186:AQ186"/>
    <mergeCell ref="AR186:AS186"/>
    <mergeCell ref="G187:N187"/>
    <mergeCell ref="O187:AJ187"/>
    <mergeCell ref="AK187:AQ187"/>
    <mergeCell ref="AR187:AS187"/>
    <mergeCell ref="G188:N188"/>
    <mergeCell ref="O188:AJ188"/>
    <mergeCell ref="AK188:AQ188"/>
    <mergeCell ref="AR188:AS188"/>
    <mergeCell ref="G189:N189"/>
    <mergeCell ref="O189:AJ189"/>
    <mergeCell ref="AK189:AQ189"/>
    <mergeCell ref="AR189:AS189"/>
    <mergeCell ref="G190:N190"/>
    <mergeCell ref="O190:AJ190"/>
    <mergeCell ref="AK190:AQ190"/>
    <mergeCell ref="AR190:AS190"/>
    <mergeCell ref="G191:N191"/>
    <mergeCell ref="O191:AJ191"/>
    <mergeCell ref="AK191:AQ191"/>
    <mergeCell ref="AR191:AS191"/>
    <mergeCell ref="G192:N192"/>
    <mergeCell ref="O192:AJ192"/>
    <mergeCell ref="AK192:AQ192"/>
    <mergeCell ref="AR192:AS192"/>
    <mergeCell ref="G193:N193"/>
    <mergeCell ref="O193:AJ193"/>
    <mergeCell ref="AK193:AQ193"/>
    <mergeCell ref="AR193:AS193"/>
    <mergeCell ref="G194:N194"/>
    <mergeCell ref="O194:AJ194"/>
    <mergeCell ref="AK194:AQ194"/>
    <mergeCell ref="AR194:AS194"/>
    <mergeCell ref="G195:N195"/>
    <mergeCell ref="O195:AJ195"/>
    <mergeCell ref="AK195:AQ195"/>
    <mergeCell ref="AR195:AS195"/>
    <mergeCell ref="G196:N196"/>
    <mergeCell ref="O196:AJ196"/>
    <mergeCell ref="AK196:AQ196"/>
    <mergeCell ref="AR196:AS196"/>
    <mergeCell ref="G197:N197"/>
    <mergeCell ref="O197:AJ197"/>
    <mergeCell ref="AK197:AQ197"/>
    <mergeCell ref="AR197:AS197"/>
    <mergeCell ref="G198:N198"/>
    <mergeCell ref="O198:AJ198"/>
    <mergeCell ref="AK198:AQ198"/>
    <mergeCell ref="AR198:AS198"/>
    <mergeCell ref="G199:N199"/>
    <mergeCell ref="O199:AJ199"/>
    <mergeCell ref="AK199:AQ199"/>
    <mergeCell ref="AR199:AS199"/>
    <mergeCell ref="G200:N200"/>
    <mergeCell ref="O200:AJ200"/>
    <mergeCell ref="AK200:AQ200"/>
    <mergeCell ref="AR200:AS200"/>
    <mergeCell ref="G201:N201"/>
    <mergeCell ref="O201:AJ201"/>
    <mergeCell ref="AK201:AQ201"/>
    <mergeCell ref="AR201:AS201"/>
    <mergeCell ref="G202:N202"/>
    <mergeCell ref="O202:AJ202"/>
    <mergeCell ref="AK202:AQ202"/>
    <mergeCell ref="AR202:AS202"/>
    <mergeCell ref="G203:N203"/>
    <mergeCell ref="O203:AJ203"/>
    <mergeCell ref="AK203:AQ203"/>
    <mergeCell ref="AR203:AS203"/>
    <mergeCell ref="G204:N204"/>
    <mergeCell ref="O204:AJ204"/>
    <mergeCell ref="AK204:AQ204"/>
    <mergeCell ref="AR204:AS204"/>
    <mergeCell ref="G205:N205"/>
    <mergeCell ref="O205:AJ205"/>
    <mergeCell ref="AK205:AQ205"/>
    <mergeCell ref="AR205:AS205"/>
    <mergeCell ref="G206:N206"/>
    <mergeCell ref="O206:AJ206"/>
    <mergeCell ref="AK206:AQ206"/>
    <mergeCell ref="AR206:AS206"/>
    <mergeCell ref="G207:N207"/>
    <mergeCell ref="O207:AJ207"/>
    <mergeCell ref="AK207:AQ207"/>
    <mergeCell ref="AR207:AS207"/>
    <mergeCell ref="G208:N208"/>
    <mergeCell ref="O208:AJ208"/>
    <mergeCell ref="AK208:AQ208"/>
    <mergeCell ref="AR208:AS208"/>
    <mergeCell ref="G209:N209"/>
    <mergeCell ref="O209:AJ209"/>
    <mergeCell ref="AK209:AQ209"/>
    <mergeCell ref="AR209:AS209"/>
    <mergeCell ref="G210:N210"/>
    <mergeCell ref="O210:AJ210"/>
    <mergeCell ref="AK210:AQ210"/>
    <mergeCell ref="AR210:AS210"/>
    <mergeCell ref="G211:N211"/>
    <mergeCell ref="O211:AJ211"/>
    <mergeCell ref="AK211:AQ211"/>
    <mergeCell ref="AR211:AS211"/>
    <mergeCell ref="G212:N212"/>
    <mergeCell ref="O212:AJ212"/>
    <mergeCell ref="AK212:AQ212"/>
    <mergeCell ref="AR212:AS212"/>
    <mergeCell ref="G213:N213"/>
    <mergeCell ref="O213:AJ213"/>
    <mergeCell ref="AK213:AQ213"/>
    <mergeCell ref="AR213:AS213"/>
    <mergeCell ref="G214:N214"/>
    <mergeCell ref="O214:AJ214"/>
    <mergeCell ref="AK214:AQ214"/>
    <mergeCell ref="AR214:AS214"/>
    <mergeCell ref="G215:N215"/>
    <mergeCell ref="O215:AJ215"/>
    <mergeCell ref="AK215:AQ215"/>
    <mergeCell ref="AR215:AS215"/>
    <mergeCell ref="G216:N216"/>
    <mergeCell ref="O216:AJ216"/>
    <mergeCell ref="AK216:AQ216"/>
    <mergeCell ref="AR216:AS216"/>
    <mergeCell ref="G217:N217"/>
    <mergeCell ref="O217:AJ217"/>
    <mergeCell ref="AK217:AQ217"/>
    <mergeCell ref="AR217:AS217"/>
    <mergeCell ref="G218:N218"/>
    <mergeCell ref="O218:AJ218"/>
    <mergeCell ref="AK218:AQ218"/>
    <mergeCell ref="AR218:AS218"/>
    <mergeCell ref="G219:N219"/>
    <mergeCell ref="O219:AJ219"/>
    <mergeCell ref="AK219:AQ219"/>
    <mergeCell ref="AR219:AS219"/>
    <mergeCell ref="A220:AT220"/>
    <mergeCell ref="G221:N221"/>
    <mergeCell ref="O221:AJ221"/>
    <mergeCell ref="AK221:AQ221"/>
    <mergeCell ref="AR221:AS221"/>
    <mergeCell ref="G222:N222"/>
    <mergeCell ref="O222:AJ222"/>
    <mergeCell ref="AK222:AQ222"/>
    <mergeCell ref="AR222:AS222"/>
    <mergeCell ref="G223:N223"/>
    <mergeCell ref="O223:AJ223"/>
    <mergeCell ref="AK223:AQ223"/>
    <mergeCell ref="AR223:AS223"/>
    <mergeCell ref="G224:N224"/>
    <mergeCell ref="O224:AJ224"/>
    <mergeCell ref="AK224:AQ224"/>
    <mergeCell ref="AR224:AS224"/>
    <mergeCell ref="G225:N225"/>
    <mergeCell ref="O225:AJ225"/>
    <mergeCell ref="AK225:AQ225"/>
    <mergeCell ref="AR225:AS225"/>
    <mergeCell ref="G226:N226"/>
    <mergeCell ref="O226:AJ226"/>
    <mergeCell ref="AK226:AQ226"/>
    <mergeCell ref="AR226:AS226"/>
    <mergeCell ref="A227:AT227"/>
    <mergeCell ref="G228:N228"/>
    <mergeCell ref="O228:AJ228"/>
    <mergeCell ref="AK228:AQ228"/>
    <mergeCell ref="AR228:AS228"/>
    <mergeCell ref="G229:N229"/>
    <mergeCell ref="O229:AJ229"/>
    <mergeCell ref="AK229:AQ229"/>
    <mergeCell ref="AR229:AS229"/>
    <mergeCell ref="G230:N230"/>
    <mergeCell ref="O230:AJ230"/>
    <mergeCell ref="AK230:AQ230"/>
    <mergeCell ref="AR230:AS230"/>
    <mergeCell ref="G231:N231"/>
    <mergeCell ref="O231:AJ231"/>
    <mergeCell ref="AK231:AQ231"/>
    <mergeCell ref="AR231:AS231"/>
    <mergeCell ref="G232:N232"/>
    <mergeCell ref="O232:AJ232"/>
    <mergeCell ref="AK232:AQ232"/>
    <mergeCell ref="AR232:AS232"/>
    <mergeCell ref="G233:N233"/>
    <mergeCell ref="O233:AJ233"/>
    <mergeCell ref="AK233:AQ233"/>
    <mergeCell ref="AR233:AS233"/>
    <mergeCell ref="G234:N234"/>
    <mergeCell ref="O234:AJ234"/>
    <mergeCell ref="AK234:AQ234"/>
    <mergeCell ref="AR234:AS234"/>
    <mergeCell ref="G235:N235"/>
    <mergeCell ref="O235:AJ235"/>
    <mergeCell ref="AK235:AQ235"/>
    <mergeCell ref="AR235:AS235"/>
    <mergeCell ref="A236:AT236"/>
    <mergeCell ref="G237:N237"/>
    <mergeCell ref="O237:AJ237"/>
    <mergeCell ref="AK237:AQ237"/>
    <mergeCell ref="AR237:AS237"/>
    <mergeCell ref="G238:N238"/>
    <mergeCell ref="O238:AJ238"/>
    <mergeCell ref="AK238:AQ238"/>
    <mergeCell ref="AR238:AS238"/>
    <mergeCell ref="G239:N239"/>
    <mergeCell ref="O239:AJ239"/>
    <mergeCell ref="AK239:AQ239"/>
    <mergeCell ref="AR239:AS239"/>
    <mergeCell ref="G240:N240"/>
    <mergeCell ref="O240:AJ240"/>
    <mergeCell ref="AK240:AQ240"/>
    <mergeCell ref="AR240:AS240"/>
    <mergeCell ref="G241:N241"/>
    <mergeCell ref="O241:AJ241"/>
    <mergeCell ref="AK241:AQ241"/>
    <mergeCell ref="AR241:AS241"/>
    <mergeCell ref="G242:N242"/>
    <mergeCell ref="O242:AJ242"/>
    <mergeCell ref="AK242:AQ242"/>
    <mergeCell ref="AR242:AS242"/>
    <mergeCell ref="G243:N243"/>
    <mergeCell ref="O243:AJ243"/>
    <mergeCell ref="AK243:AQ243"/>
    <mergeCell ref="AR243:AS243"/>
    <mergeCell ref="G244:N244"/>
    <mergeCell ref="O244:AJ244"/>
    <mergeCell ref="AK244:AQ244"/>
    <mergeCell ref="AR244:AS244"/>
    <mergeCell ref="G245:N245"/>
    <mergeCell ref="O245:AJ245"/>
    <mergeCell ref="AK245:AQ245"/>
    <mergeCell ref="AR245:AS245"/>
    <mergeCell ref="G246:N246"/>
    <mergeCell ref="O246:AJ246"/>
    <mergeCell ref="AK246:AQ246"/>
    <mergeCell ref="AR246:AS246"/>
    <mergeCell ref="G247:N247"/>
    <mergeCell ref="O247:AJ247"/>
    <mergeCell ref="AK247:AQ247"/>
    <mergeCell ref="AR247:AS247"/>
    <mergeCell ref="G248:N248"/>
    <mergeCell ref="O248:AJ248"/>
    <mergeCell ref="AK248:AQ248"/>
    <mergeCell ref="AR248:AS248"/>
    <mergeCell ref="G249:N249"/>
    <mergeCell ref="O249:AJ249"/>
    <mergeCell ref="AK249:AQ249"/>
    <mergeCell ref="AR249:AS249"/>
    <mergeCell ref="G250:N250"/>
    <mergeCell ref="O250:AJ250"/>
    <mergeCell ref="AK250:AQ250"/>
    <mergeCell ref="AR250:AS250"/>
    <mergeCell ref="G251:N251"/>
    <mergeCell ref="O251:AJ251"/>
    <mergeCell ref="AK251:AQ251"/>
    <mergeCell ref="AR251:AS251"/>
    <mergeCell ref="G252:N252"/>
    <mergeCell ref="O252:AJ252"/>
    <mergeCell ref="AK252:AQ252"/>
    <mergeCell ref="AR252:AS252"/>
    <mergeCell ref="G253:N253"/>
    <mergeCell ref="O253:AJ253"/>
    <mergeCell ref="AK253:AQ253"/>
    <mergeCell ref="AR253:AS253"/>
    <mergeCell ref="G254:N254"/>
    <mergeCell ref="O254:AJ254"/>
    <mergeCell ref="AK254:AQ254"/>
    <mergeCell ref="AR254:AS254"/>
    <mergeCell ref="G255:N255"/>
    <mergeCell ref="O255:AJ255"/>
    <mergeCell ref="AK255:AQ255"/>
    <mergeCell ref="AR255:AS255"/>
    <mergeCell ref="G256:N256"/>
    <mergeCell ref="O256:AJ256"/>
    <mergeCell ref="AK256:AQ256"/>
    <mergeCell ref="AR256:AS256"/>
    <mergeCell ref="G257:N257"/>
    <mergeCell ref="O257:AJ257"/>
    <mergeCell ref="AK257:AQ257"/>
    <mergeCell ref="AR257:AS257"/>
    <mergeCell ref="G258:N258"/>
    <mergeCell ref="O258:AJ258"/>
    <mergeCell ref="AK258:AQ258"/>
    <mergeCell ref="AR258:AS258"/>
    <mergeCell ref="G259:N259"/>
    <mergeCell ref="O259:AJ259"/>
    <mergeCell ref="AK259:AQ259"/>
    <mergeCell ref="AR259:AS259"/>
    <mergeCell ref="G260:N260"/>
    <mergeCell ref="O260:AJ260"/>
    <mergeCell ref="AK260:AQ260"/>
    <mergeCell ref="AR260:AS260"/>
    <mergeCell ref="G261:N261"/>
    <mergeCell ref="O261:AJ261"/>
    <mergeCell ref="AK261:AQ261"/>
    <mergeCell ref="AR261:AS261"/>
    <mergeCell ref="G262:N262"/>
    <mergeCell ref="O262:AJ262"/>
    <mergeCell ref="AK262:AQ262"/>
    <mergeCell ref="AR262:AS262"/>
    <mergeCell ref="A263:AT263"/>
    <mergeCell ref="G264:N264"/>
    <mergeCell ref="O264:AJ264"/>
    <mergeCell ref="AK264:AQ264"/>
    <mergeCell ref="AR264:AS264"/>
    <mergeCell ref="A265:AT265"/>
    <mergeCell ref="G266:N266"/>
    <mergeCell ref="O266:AJ266"/>
    <mergeCell ref="AK266:AQ266"/>
    <mergeCell ref="AR266:AS266"/>
    <mergeCell ref="G267:N267"/>
    <mergeCell ref="O267:AJ267"/>
    <mergeCell ref="AK267:AQ267"/>
    <mergeCell ref="AR267:AS267"/>
    <mergeCell ref="G268:N268"/>
    <mergeCell ref="O268:AJ268"/>
    <mergeCell ref="AK268:AQ268"/>
    <mergeCell ref="AR268:AS268"/>
    <mergeCell ref="A269:AT269"/>
    <mergeCell ref="G270:N270"/>
    <mergeCell ref="O270:AJ270"/>
    <mergeCell ref="AK270:AQ270"/>
    <mergeCell ref="AR270:AS270"/>
    <mergeCell ref="G271:N271"/>
    <mergeCell ref="O271:AJ271"/>
    <mergeCell ref="AK271:AQ271"/>
    <mergeCell ref="AR271:AS271"/>
    <mergeCell ref="G272:N272"/>
    <mergeCell ref="O272:AJ272"/>
    <mergeCell ref="AK272:AQ272"/>
    <mergeCell ref="AR272:AS272"/>
    <mergeCell ref="A273:AT273"/>
    <mergeCell ref="G274:N274"/>
    <mergeCell ref="O274:AJ274"/>
    <mergeCell ref="AK274:AQ274"/>
    <mergeCell ref="AR274:AS274"/>
    <mergeCell ref="G275:N275"/>
    <mergeCell ref="O275:AJ275"/>
    <mergeCell ref="AK275:AQ275"/>
    <mergeCell ref="AR275:AS275"/>
    <mergeCell ref="G276:N276"/>
    <mergeCell ref="O276:AJ276"/>
    <mergeCell ref="AK276:AQ276"/>
    <mergeCell ref="AR276:AS276"/>
    <mergeCell ref="G277:N277"/>
    <mergeCell ref="O277:AJ277"/>
    <mergeCell ref="AK277:AQ277"/>
    <mergeCell ref="AR277:AS277"/>
    <mergeCell ref="G278:N278"/>
    <mergeCell ref="O278:AJ278"/>
    <mergeCell ref="AK278:AQ278"/>
    <mergeCell ref="AR278:AS278"/>
    <mergeCell ref="G279:N279"/>
    <mergeCell ref="O279:AJ279"/>
    <mergeCell ref="AK279:AQ279"/>
    <mergeCell ref="AR279:AS279"/>
    <mergeCell ref="G280:N280"/>
    <mergeCell ref="O280:AJ280"/>
    <mergeCell ref="AK280:AQ280"/>
    <mergeCell ref="AR280:AS280"/>
    <mergeCell ref="G281:N281"/>
    <mergeCell ref="O281:AJ281"/>
    <mergeCell ref="AK281:AQ281"/>
    <mergeCell ref="AR281:AS281"/>
    <mergeCell ref="G282:N282"/>
    <mergeCell ref="O282:AJ282"/>
    <mergeCell ref="AK282:AQ282"/>
    <mergeCell ref="AR282:AS282"/>
    <mergeCell ref="G283:N283"/>
    <mergeCell ref="O283:AJ283"/>
    <mergeCell ref="AK283:AQ283"/>
    <mergeCell ref="AR283:AS283"/>
    <mergeCell ref="G284:N284"/>
    <mergeCell ref="O284:AJ284"/>
    <mergeCell ref="AK284:AQ284"/>
    <mergeCell ref="AR284:AS284"/>
    <mergeCell ref="G285:N285"/>
    <mergeCell ref="O285:AJ285"/>
    <mergeCell ref="AK285:AQ285"/>
    <mergeCell ref="AR285:AS285"/>
    <mergeCell ref="G286:N286"/>
    <mergeCell ref="O286:AJ286"/>
    <mergeCell ref="AK286:AQ286"/>
    <mergeCell ref="AR286:AS286"/>
    <mergeCell ref="G287:N287"/>
    <mergeCell ref="O287:AJ287"/>
    <mergeCell ref="AK287:AQ287"/>
    <mergeCell ref="AR287:AS287"/>
    <mergeCell ref="G288:N288"/>
    <mergeCell ref="O288:AJ288"/>
    <mergeCell ref="AK288:AQ288"/>
    <mergeCell ref="AR288:AS288"/>
    <mergeCell ref="G289:N289"/>
    <mergeCell ref="O289:AJ289"/>
    <mergeCell ref="AK289:AQ289"/>
    <mergeCell ref="AR289:AS289"/>
    <mergeCell ref="G290:N290"/>
    <mergeCell ref="O290:AJ290"/>
    <mergeCell ref="AK290:AQ290"/>
    <mergeCell ref="AR290:AS290"/>
    <mergeCell ref="G291:N291"/>
    <mergeCell ref="O291:AJ291"/>
    <mergeCell ref="AK291:AQ291"/>
    <mergeCell ref="AR291:AS291"/>
    <mergeCell ref="G292:N292"/>
    <mergeCell ref="O292:AJ292"/>
    <mergeCell ref="AK292:AQ292"/>
    <mergeCell ref="AR292:AS292"/>
    <mergeCell ref="G293:N293"/>
    <mergeCell ref="O293:AJ293"/>
    <mergeCell ref="AK293:AQ293"/>
    <mergeCell ref="AR293:AS293"/>
    <mergeCell ref="A294:AT294"/>
    <mergeCell ref="G295:N295"/>
    <mergeCell ref="O295:AJ295"/>
    <mergeCell ref="AK295:AQ295"/>
    <mergeCell ref="AR295:AS295"/>
    <mergeCell ref="G296:N296"/>
    <mergeCell ref="O296:AJ296"/>
    <mergeCell ref="AK296:AQ296"/>
    <mergeCell ref="AR296:AS296"/>
    <mergeCell ref="G297:N297"/>
    <mergeCell ref="O297:AJ297"/>
    <mergeCell ref="AK297:AQ297"/>
    <mergeCell ref="AR297:AS297"/>
    <mergeCell ref="G298:N298"/>
    <mergeCell ref="O298:AJ298"/>
    <mergeCell ref="AK298:AQ298"/>
    <mergeCell ref="AR298:AS298"/>
    <mergeCell ref="G299:N299"/>
    <mergeCell ref="O299:AJ299"/>
    <mergeCell ref="AK299:AQ299"/>
    <mergeCell ref="AR299:AS299"/>
    <mergeCell ref="G300:N300"/>
    <mergeCell ref="O300:AJ300"/>
    <mergeCell ref="AK300:AQ300"/>
    <mergeCell ref="AR300:AS300"/>
    <mergeCell ref="G301:N301"/>
    <mergeCell ref="O301:AJ301"/>
    <mergeCell ref="AK301:AQ301"/>
    <mergeCell ref="AR301:AS301"/>
    <mergeCell ref="G302:N302"/>
    <mergeCell ref="O302:AJ302"/>
    <mergeCell ref="AK302:AQ302"/>
    <mergeCell ref="AR302:AS302"/>
    <mergeCell ref="G303:N303"/>
    <mergeCell ref="O303:AJ303"/>
    <mergeCell ref="AK303:AQ303"/>
    <mergeCell ref="AR303:AS303"/>
    <mergeCell ref="G304:N304"/>
    <mergeCell ref="O304:AJ304"/>
    <mergeCell ref="AK304:AQ304"/>
    <mergeCell ref="AR304:AS304"/>
    <mergeCell ref="G305:N305"/>
    <mergeCell ref="O305:AJ305"/>
    <mergeCell ref="AK305:AQ305"/>
    <mergeCell ref="AR305:AS305"/>
    <mergeCell ref="G306:N306"/>
    <mergeCell ref="O306:AJ306"/>
    <mergeCell ref="AK306:AQ306"/>
    <mergeCell ref="AR306:AS306"/>
    <mergeCell ref="G307:N307"/>
    <mergeCell ref="O307:AJ307"/>
    <mergeCell ref="AK307:AQ307"/>
    <mergeCell ref="AR307:AS307"/>
    <mergeCell ref="G308:N308"/>
    <mergeCell ref="O308:AJ308"/>
    <mergeCell ref="AK308:AQ308"/>
    <mergeCell ref="AR308:AS308"/>
    <mergeCell ref="G309:N309"/>
    <mergeCell ref="O309:AJ309"/>
    <mergeCell ref="AK309:AQ309"/>
    <mergeCell ref="AR309:AS309"/>
    <mergeCell ref="G310:N310"/>
    <mergeCell ref="O310:AJ310"/>
    <mergeCell ref="AK310:AQ310"/>
    <mergeCell ref="AR310:AS310"/>
    <mergeCell ref="G311:N311"/>
    <mergeCell ref="O311:AJ311"/>
    <mergeCell ref="AK311:AQ311"/>
    <mergeCell ref="AR311:AS311"/>
    <mergeCell ref="G312:N312"/>
    <mergeCell ref="O312:AJ312"/>
    <mergeCell ref="AK312:AQ312"/>
    <mergeCell ref="AR312:AS312"/>
    <mergeCell ref="G313:N313"/>
    <mergeCell ref="O313:AJ313"/>
    <mergeCell ref="AK313:AQ313"/>
    <mergeCell ref="AR313:AS313"/>
    <mergeCell ref="G314:N314"/>
    <mergeCell ref="O314:AJ314"/>
    <mergeCell ref="AK314:AQ314"/>
    <mergeCell ref="AR314:AS314"/>
    <mergeCell ref="G315:N315"/>
    <mergeCell ref="O315:AJ315"/>
    <mergeCell ref="AK315:AQ315"/>
    <mergeCell ref="AR315:AS315"/>
    <mergeCell ref="G316:N316"/>
    <mergeCell ref="O316:AJ316"/>
    <mergeCell ref="AK316:AQ316"/>
    <mergeCell ref="AR316:AS316"/>
    <mergeCell ref="A317:AT317"/>
    <mergeCell ref="G318:N318"/>
    <mergeCell ref="O318:AJ318"/>
    <mergeCell ref="AK318:AQ318"/>
    <mergeCell ref="AR318:AS318"/>
    <mergeCell ref="G319:N319"/>
    <mergeCell ref="O319:AJ319"/>
    <mergeCell ref="AK319:AQ319"/>
    <mergeCell ref="AR319:AS319"/>
    <mergeCell ref="G320:N320"/>
    <mergeCell ref="O320:AJ320"/>
    <mergeCell ref="AK320:AQ320"/>
    <mergeCell ref="AR320:AS320"/>
    <mergeCell ref="G321:N321"/>
    <mergeCell ref="O321:AJ321"/>
    <mergeCell ref="AK321:AQ321"/>
    <mergeCell ref="AR321:AS321"/>
    <mergeCell ref="A322:AT322"/>
    <mergeCell ref="G323:N323"/>
    <mergeCell ref="O323:AJ323"/>
    <mergeCell ref="AK323:AQ323"/>
    <mergeCell ref="AR323:AS323"/>
    <mergeCell ref="A324:AT324"/>
    <mergeCell ref="G325:N325"/>
    <mergeCell ref="O325:AJ325"/>
    <mergeCell ref="AK325:AQ325"/>
    <mergeCell ref="AR325:AS325"/>
    <mergeCell ref="A326:AT326"/>
    <mergeCell ref="G327:N327"/>
    <mergeCell ref="O327:AJ327"/>
    <mergeCell ref="AK327:AQ327"/>
    <mergeCell ref="AR327:AS327"/>
    <mergeCell ref="A328:AT328"/>
    <mergeCell ref="G329:N329"/>
    <mergeCell ref="O329:AJ329"/>
    <mergeCell ref="AK329:AQ329"/>
    <mergeCell ref="AR329:AS329"/>
    <mergeCell ref="A330:AT330"/>
    <mergeCell ref="G331:N331"/>
    <mergeCell ref="O331:AJ331"/>
    <mergeCell ref="AK331:AQ331"/>
    <mergeCell ref="AR331:AS331"/>
    <mergeCell ref="G332:N332"/>
    <mergeCell ref="O332:AJ332"/>
    <mergeCell ref="AK332:AQ332"/>
    <mergeCell ref="AR332:AS332"/>
    <mergeCell ref="G333:N333"/>
    <mergeCell ref="O333:AJ333"/>
    <mergeCell ref="AK333:AQ333"/>
    <mergeCell ref="AR333:AS333"/>
    <mergeCell ref="G334:N334"/>
    <mergeCell ref="O334:AJ334"/>
    <mergeCell ref="AK334:AQ334"/>
    <mergeCell ref="AR334:AS334"/>
    <mergeCell ref="A335:AT335"/>
    <mergeCell ref="G336:N336"/>
    <mergeCell ref="O336:AJ336"/>
    <mergeCell ref="AK336:AQ336"/>
    <mergeCell ref="AR336:AS336"/>
    <mergeCell ref="G337:N337"/>
    <mergeCell ref="O337:AJ337"/>
    <mergeCell ref="AK337:AQ337"/>
    <mergeCell ref="AR337:AS337"/>
    <mergeCell ref="G338:N338"/>
    <mergeCell ref="O338:AJ338"/>
    <mergeCell ref="AK338:AQ338"/>
    <mergeCell ref="AR338:AS338"/>
    <mergeCell ref="G339:N339"/>
    <mergeCell ref="O339:AJ339"/>
    <mergeCell ref="AK339:AQ339"/>
    <mergeCell ref="AR339:AS339"/>
    <mergeCell ref="G340:N340"/>
    <mergeCell ref="O340:AJ340"/>
    <mergeCell ref="AK340:AQ340"/>
    <mergeCell ref="AR340:AS340"/>
    <mergeCell ref="G341:N341"/>
    <mergeCell ref="O341:AJ341"/>
    <mergeCell ref="AK341:AQ341"/>
    <mergeCell ref="AR341:AS341"/>
    <mergeCell ref="G342:N342"/>
    <mergeCell ref="O342:AJ342"/>
    <mergeCell ref="AK342:AQ342"/>
    <mergeCell ref="AR342:AS342"/>
    <mergeCell ref="G343:N343"/>
    <mergeCell ref="O343:AJ343"/>
    <mergeCell ref="AK343:AQ343"/>
    <mergeCell ref="AR343:AS343"/>
    <mergeCell ref="G344:N344"/>
    <mergeCell ref="O344:AJ344"/>
    <mergeCell ref="AK344:AQ344"/>
    <mergeCell ref="AR344:AS344"/>
    <mergeCell ref="G345:N345"/>
    <mergeCell ref="O345:AJ345"/>
    <mergeCell ref="AK345:AQ345"/>
    <mergeCell ref="AR345:AS345"/>
    <mergeCell ref="G346:N346"/>
    <mergeCell ref="O346:AJ346"/>
    <mergeCell ref="AK346:AQ346"/>
    <mergeCell ref="AR346:AS346"/>
    <mergeCell ref="G347:N347"/>
    <mergeCell ref="O347:AJ347"/>
    <mergeCell ref="AK347:AQ347"/>
    <mergeCell ref="AR347:AS347"/>
    <mergeCell ref="G348:N348"/>
    <mergeCell ref="O348:AJ348"/>
    <mergeCell ref="AK348:AQ348"/>
    <mergeCell ref="AR348:AS348"/>
    <mergeCell ref="G349:N349"/>
    <mergeCell ref="O349:AJ349"/>
    <mergeCell ref="AK349:AQ349"/>
    <mergeCell ref="AR349:AS349"/>
    <mergeCell ref="G350:N350"/>
    <mergeCell ref="O350:AJ350"/>
    <mergeCell ref="AK350:AQ350"/>
    <mergeCell ref="AR350:AS350"/>
    <mergeCell ref="G351:N351"/>
    <mergeCell ref="O351:AJ351"/>
    <mergeCell ref="AK351:AQ351"/>
    <mergeCell ref="AR351:AS351"/>
    <mergeCell ref="G352:N352"/>
    <mergeCell ref="O352:AJ352"/>
    <mergeCell ref="AK352:AQ352"/>
    <mergeCell ref="AR352:AS352"/>
    <mergeCell ref="G353:N353"/>
    <mergeCell ref="O353:AJ353"/>
    <mergeCell ref="AK353:AQ353"/>
    <mergeCell ref="AR353:AS353"/>
    <mergeCell ref="G354:N354"/>
    <mergeCell ref="O354:AJ354"/>
    <mergeCell ref="AK354:AQ354"/>
    <mergeCell ref="AR354:AS354"/>
    <mergeCell ref="G355:N355"/>
    <mergeCell ref="O355:AJ355"/>
    <mergeCell ref="AK355:AQ355"/>
    <mergeCell ref="AR355:AS355"/>
    <mergeCell ref="G356:N356"/>
    <mergeCell ref="O356:AJ356"/>
    <mergeCell ref="AK356:AQ356"/>
    <mergeCell ref="AR356:AS356"/>
    <mergeCell ref="G357:N357"/>
    <mergeCell ref="O357:AJ357"/>
    <mergeCell ref="AK357:AQ357"/>
    <mergeCell ref="AR357:AS357"/>
    <mergeCell ref="G358:N358"/>
    <mergeCell ref="O358:AJ358"/>
    <mergeCell ref="AK358:AQ358"/>
    <mergeCell ref="AR358:AS358"/>
    <mergeCell ref="G359:N359"/>
    <mergeCell ref="O359:AJ359"/>
    <mergeCell ref="AK359:AQ359"/>
    <mergeCell ref="AR359:AS359"/>
    <mergeCell ref="G360:N360"/>
    <mergeCell ref="O360:AJ360"/>
    <mergeCell ref="AK360:AQ360"/>
    <mergeCell ref="AR360:AS360"/>
    <mergeCell ref="G361:N361"/>
    <mergeCell ref="O361:AJ361"/>
    <mergeCell ref="AK361:AQ361"/>
    <mergeCell ref="AR361:AS361"/>
    <mergeCell ref="G362:N362"/>
    <mergeCell ref="O362:AJ362"/>
    <mergeCell ref="AK362:AQ362"/>
    <mergeCell ref="AR362:AS362"/>
    <mergeCell ref="G363:N363"/>
    <mergeCell ref="O363:AJ363"/>
    <mergeCell ref="AK363:AQ363"/>
    <mergeCell ref="AR363:AS363"/>
    <mergeCell ref="G364:N364"/>
    <mergeCell ref="O364:AJ364"/>
    <mergeCell ref="AK364:AQ364"/>
    <mergeCell ref="AR364:AS364"/>
    <mergeCell ref="G365:N365"/>
    <mergeCell ref="O365:AJ365"/>
    <mergeCell ref="AK365:AQ365"/>
    <mergeCell ref="AR365:AS365"/>
    <mergeCell ref="A366:AT366"/>
    <mergeCell ref="G367:N367"/>
    <mergeCell ref="O367:AJ367"/>
    <mergeCell ref="AK367:AQ367"/>
    <mergeCell ref="AR367:AS367"/>
    <mergeCell ref="G368:N368"/>
    <mergeCell ref="O368:AJ368"/>
    <mergeCell ref="AK368:AQ368"/>
    <mergeCell ref="AR368:AS368"/>
    <mergeCell ref="G369:N369"/>
    <mergeCell ref="O369:AJ369"/>
    <mergeCell ref="AK369:AQ369"/>
    <mergeCell ref="AR369:AS369"/>
    <mergeCell ref="A370:AT370"/>
    <mergeCell ref="G371:N371"/>
    <mergeCell ref="O371:AJ371"/>
    <mergeCell ref="AK371:AQ371"/>
    <mergeCell ref="AR371:AS371"/>
    <mergeCell ref="G372:N372"/>
    <mergeCell ref="O372:AJ372"/>
    <mergeCell ref="AK372:AQ372"/>
    <mergeCell ref="AR372:AS372"/>
    <mergeCell ref="G373:N373"/>
    <mergeCell ref="O373:AJ373"/>
    <mergeCell ref="AK373:AQ373"/>
    <mergeCell ref="AR373:AS373"/>
    <mergeCell ref="G374:N374"/>
    <mergeCell ref="O374:AJ374"/>
    <mergeCell ref="AK374:AQ374"/>
    <mergeCell ref="AR374:AS374"/>
    <mergeCell ref="G375:N375"/>
    <mergeCell ref="O375:AJ375"/>
    <mergeCell ref="AK375:AQ375"/>
    <mergeCell ref="AR375:AS375"/>
    <mergeCell ref="A376:AT376"/>
    <mergeCell ref="G377:N377"/>
    <mergeCell ref="O377:AJ377"/>
    <mergeCell ref="AK377:AQ377"/>
    <mergeCell ref="AR377:AS377"/>
    <mergeCell ref="G378:N378"/>
    <mergeCell ref="O378:AJ378"/>
    <mergeCell ref="AK378:AQ378"/>
    <mergeCell ref="AR378:AS378"/>
    <mergeCell ref="G379:N379"/>
    <mergeCell ref="O379:AJ379"/>
    <mergeCell ref="AK379:AQ379"/>
    <mergeCell ref="AR379:AS379"/>
    <mergeCell ref="G380:N380"/>
    <mergeCell ref="O380:AJ380"/>
    <mergeCell ref="AK380:AQ380"/>
    <mergeCell ref="AR380:AS380"/>
    <mergeCell ref="G381:N381"/>
    <mergeCell ref="O381:AJ381"/>
    <mergeCell ref="AK381:AQ381"/>
    <mergeCell ref="AR381:AS381"/>
    <mergeCell ref="G382:N382"/>
    <mergeCell ref="O382:AJ382"/>
    <mergeCell ref="AK382:AQ382"/>
    <mergeCell ref="AR382:AS382"/>
    <mergeCell ref="A383:AT383"/>
    <mergeCell ref="G384:N384"/>
    <mergeCell ref="O384:AJ384"/>
    <mergeCell ref="AK384:AQ384"/>
    <mergeCell ref="AR384:AS384"/>
    <mergeCell ref="G385:N385"/>
    <mergeCell ref="O385:AJ385"/>
    <mergeCell ref="AK385:AQ385"/>
    <mergeCell ref="AR385:AS385"/>
    <mergeCell ref="G386:N386"/>
    <mergeCell ref="O386:AJ386"/>
    <mergeCell ref="AK386:AQ386"/>
    <mergeCell ref="AR386:AS386"/>
    <mergeCell ref="G387:N387"/>
    <mergeCell ref="O387:AJ387"/>
    <mergeCell ref="AK387:AQ387"/>
    <mergeCell ref="AR387:AS387"/>
    <mergeCell ref="G388:N388"/>
    <mergeCell ref="O388:AJ388"/>
    <mergeCell ref="AK388:AQ388"/>
    <mergeCell ref="AR388:AS388"/>
    <mergeCell ref="G389:N389"/>
    <mergeCell ref="O389:AJ389"/>
    <mergeCell ref="AK389:AQ389"/>
    <mergeCell ref="AR389:AS389"/>
    <mergeCell ref="G390:N390"/>
    <mergeCell ref="O390:AJ390"/>
    <mergeCell ref="AK390:AQ390"/>
    <mergeCell ref="AR390:AS390"/>
    <mergeCell ref="G391:N391"/>
    <mergeCell ref="O391:AJ391"/>
    <mergeCell ref="AK391:AQ391"/>
    <mergeCell ref="AR391:AS391"/>
    <mergeCell ref="G392:N392"/>
    <mergeCell ref="O392:AJ392"/>
    <mergeCell ref="AK392:AQ392"/>
    <mergeCell ref="AR392:AS392"/>
    <mergeCell ref="G393:N393"/>
    <mergeCell ref="O393:AJ393"/>
    <mergeCell ref="AK393:AQ393"/>
    <mergeCell ref="AR393:AS393"/>
    <mergeCell ref="G394:N394"/>
    <mergeCell ref="O394:AJ394"/>
    <mergeCell ref="AK394:AQ394"/>
    <mergeCell ref="AR394:AS394"/>
    <mergeCell ref="G395:N395"/>
    <mergeCell ref="O395:AJ395"/>
    <mergeCell ref="AK395:AQ395"/>
    <mergeCell ref="AR395:AS395"/>
    <mergeCell ref="G396:N396"/>
    <mergeCell ref="O396:AJ396"/>
    <mergeCell ref="AK396:AQ396"/>
    <mergeCell ref="AR396:AS396"/>
    <mergeCell ref="G397:N397"/>
    <mergeCell ref="O397:AJ397"/>
    <mergeCell ref="AK397:AQ397"/>
    <mergeCell ref="AR397:AS397"/>
    <mergeCell ref="G398:N398"/>
    <mergeCell ref="O398:AJ398"/>
    <mergeCell ref="AK398:AQ398"/>
    <mergeCell ref="AR398:AS398"/>
    <mergeCell ref="G399:N399"/>
    <mergeCell ref="O399:AJ399"/>
    <mergeCell ref="AK399:AQ399"/>
    <mergeCell ref="AR399:AS399"/>
    <mergeCell ref="G400:N400"/>
    <mergeCell ref="O400:AJ400"/>
    <mergeCell ref="AK400:AQ400"/>
    <mergeCell ref="AR400:AS400"/>
    <mergeCell ref="G401:N401"/>
    <mergeCell ref="O401:AJ401"/>
    <mergeCell ref="AK401:AQ401"/>
    <mergeCell ref="AR401:AS401"/>
    <mergeCell ref="G402:N402"/>
    <mergeCell ref="O402:AJ402"/>
    <mergeCell ref="AK402:AQ402"/>
    <mergeCell ref="AR402:AS402"/>
    <mergeCell ref="G403:N403"/>
    <mergeCell ref="O403:AJ403"/>
    <mergeCell ref="AK403:AQ403"/>
    <mergeCell ref="AR403:AS403"/>
    <mergeCell ref="G404:N404"/>
    <mergeCell ref="O404:AJ404"/>
    <mergeCell ref="AK404:AQ404"/>
    <mergeCell ref="AR404:AS404"/>
    <mergeCell ref="A405:AT405"/>
    <mergeCell ref="G406:N406"/>
    <mergeCell ref="O406:AJ406"/>
    <mergeCell ref="AK406:AQ406"/>
    <mergeCell ref="AR406:AS406"/>
    <mergeCell ref="G407:N407"/>
    <mergeCell ref="O407:AJ407"/>
    <mergeCell ref="AK407:AQ407"/>
    <mergeCell ref="AR407:AS407"/>
    <mergeCell ref="G408:N408"/>
    <mergeCell ref="O408:AJ408"/>
    <mergeCell ref="AK408:AQ408"/>
    <mergeCell ref="AR408:AS408"/>
    <mergeCell ref="G409:N409"/>
    <mergeCell ref="O409:AJ409"/>
    <mergeCell ref="AK409:AQ409"/>
    <mergeCell ref="AR409:AS409"/>
    <mergeCell ref="G410:N410"/>
    <mergeCell ref="O410:AJ410"/>
    <mergeCell ref="AK410:AQ410"/>
    <mergeCell ref="AR410:AS410"/>
    <mergeCell ref="G411:N411"/>
    <mergeCell ref="O411:AJ411"/>
    <mergeCell ref="AK411:AQ411"/>
    <mergeCell ref="AR411:AS411"/>
    <mergeCell ref="G412:N412"/>
    <mergeCell ref="O412:AJ412"/>
    <mergeCell ref="AK412:AQ412"/>
    <mergeCell ref="AR412:AS412"/>
    <mergeCell ref="G413:N413"/>
    <mergeCell ref="O413:AJ413"/>
    <mergeCell ref="AK413:AQ413"/>
    <mergeCell ref="AR413:AS413"/>
    <mergeCell ref="G414:N414"/>
    <mergeCell ref="O414:AJ414"/>
    <mergeCell ref="AK414:AQ414"/>
    <mergeCell ref="AR414:AS414"/>
    <mergeCell ref="G415:N415"/>
    <mergeCell ref="O415:AJ415"/>
    <mergeCell ref="AK415:AQ415"/>
    <mergeCell ref="AR415:AS415"/>
    <mergeCell ref="G416:N416"/>
    <mergeCell ref="O416:AJ416"/>
    <mergeCell ref="AK416:AQ416"/>
    <mergeCell ref="AR416:AS416"/>
    <mergeCell ref="G417:N417"/>
    <mergeCell ref="O417:AJ417"/>
    <mergeCell ref="AK417:AQ417"/>
    <mergeCell ref="AR417:AS417"/>
    <mergeCell ref="G418:N418"/>
    <mergeCell ref="O418:AJ418"/>
    <mergeCell ref="AK418:AQ418"/>
    <mergeCell ref="AR418:AS418"/>
    <mergeCell ref="G419:N419"/>
    <mergeCell ref="O419:AJ419"/>
    <mergeCell ref="AK419:AQ419"/>
    <mergeCell ref="AR419:AS419"/>
    <mergeCell ref="G420:N420"/>
    <mergeCell ref="O420:AJ420"/>
    <mergeCell ref="AK420:AQ420"/>
    <mergeCell ref="AR420:AS420"/>
    <mergeCell ref="G421:N421"/>
    <mergeCell ref="O421:AJ421"/>
    <mergeCell ref="AK421:AQ421"/>
    <mergeCell ref="AR421:AS421"/>
    <mergeCell ref="G422:N422"/>
    <mergeCell ref="O422:AJ422"/>
    <mergeCell ref="AK422:AQ422"/>
    <mergeCell ref="AR422:AS422"/>
    <mergeCell ref="G423:N423"/>
    <mergeCell ref="O423:AJ423"/>
    <mergeCell ref="AK423:AQ423"/>
    <mergeCell ref="AR423:AS423"/>
    <mergeCell ref="G424:N424"/>
    <mergeCell ref="O424:AJ424"/>
    <mergeCell ref="AK424:AQ424"/>
    <mergeCell ref="AR424:AS424"/>
    <mergeCell ref="G425:N425"/>
    <mergeCell ref="O425:AJ425"/>
    <mergeCell ref="AK425:AQ425"/>
    <mergeCell ref="AR425:AS425"/>
    <mergeCell ref="G426:N426"/>
    <mergeCell ref="O426:AJ426"/>
    <mergeCell ref="AK426:AQ426"/>
    <mergeCell ref="AR426:AS426"/>
    <mergeCell ref="G427:N427"/>
    <mergeCell ref="O427:AJ427"/>
    <mergeCell ref="AK427:AQ427"/>
    <mergeCell ref="AR427:AS427"/>
    <mergeCell ref="G428:N428"/>
    <mergeCell ref="O428:AJ428"/>
    <mergeCell ref="AK428:AQ428"/>
    <mergeCell ref="AR428:AS428"/>
    <mergeCell ref="G429:N429"/>
    <mergeCell ref="O429:AJ429"/>
    <mergeCell ref="AK429:AQ429"/>
    <mergeCell ref="AR429:AS429"/>
    <mergeCell ref="G430:N430"/>
    <mergeCell ref="O430:AJ430"/>
    <mergeCell ref="AK430:AQ430"/>
    <mergeCell ref="AR430:AS430"/>
    <mergeCell ref="G431:N431"/>
    <mergeCell ref="O431:AJ431"/>
    <mergeCell ref="AK431:AQ431"/>
    <mergeCell ref="AR431:AS431"/>
    <mergeCell ref="G432:N432"/>
    <mergeCell ref="O432:AJ432"/>
    <mergeCell ref="AK432:AQ432"/>
    <mergeCell ref="AR432:AS432"/>
    <mergeCell ref="G433:N433"/>
    <mergeCell ref="O433:AJ433"/>
    <mergeCell ref="AK433:AQ433"/>
    <mergeCell ref="AR433:AS433"/>
    <mergeCell ref="G434:N434"/>
    <mergeCell ref="O434:AJ434"/>
    <mergeCell ref="AK434:AQ434"/>
    <mergeCell ref="AR434:AS434"/>
    <mergeCell ref="A435:AT435"/>
    <mergeCell ref="G436:N436"/>
    <mergeCell ref="O436:AJ436"/>
    <mergeCell ref="AK436:AQ436"/>
    <mergeCell ref="AR436:AS436"/>
    <mergeCell ref="G437:N437"/>
    <mergeCell ref="O437:AJ437"/>
    <mergeCell ref="AK437:AQ437"/>
    <mergeCell ref="AR437:AS437"/>
    <mergeCell ref="G438:N438"/>
    <mergeCell ref="O438:AJ438"/>
    <mergeCell ref="AK438:AQ438"/>
    <mergeCell ref="AR438:AS438"/>
    <mergeCell ref="G439:N439"/>
    <mergeCell ref="O439:AJ439"/>
    <mergeCell ref="AK439:AQ439"/>
    <mergeCell ref="AR439:AS439"/>
    <mergeCell ref="G440:N440"/>
    <mergeCell ref="O440:AJ440"/>
    <mergeCell ref="AK440:AQ440"/>
    <mergeCell ref="AR440:AS440"/>
    <mergeCell ref="G441:N441"/>
    <mergeCell ref="O441:AJ441"/>
    <mergeCell ref="AK441:AQ441"/>
    <mergeCell ref="AR441:AS441"/>
    <mergeCell ref="G442:N442"/>
    <mergeCell ref="O442:AJ442"/>
    <mergeCell ref="AK442:AQ442"/>
    <mergeCell ref="AR442:AS442"/>
    <mergeCell ref="G443:N443"/>
    <mergeCell ref="O443:AJ443"/>
    <mergeCell ref="AK443:AQ443"/>
    <mergeCell ref="AR443:AS443"/>
    <mergeCell ref="A444:AT444"/>
    <mergeCell ref="G445:N445"/>
    <mergeCell ref="O445:AJ445"/>
    <mergeCell ref="AK445:AQ445"/>
    <mergeCell ref="AR445:AS445"/>
    <mergeCell ref="G446:N446"/>
    <mergeCell ref="O446:AJ446"/>
    <mergeCell ref="AK446:AQ446"/>
    <mergeCell ref="AR446:AS446"/>
    <mergeCell ref="G447:N447"/>
    <mergeCell ref="O447:AJ447"/>
    <mergeCell ref="AK447:AQ447"/>
    <mergeCell ref="AR447:AS447"/>
    <mergeCell ref="G448:N448"/>
    <mergeCell ref="O448:AJ448"/>
    <mergeCell ref="AK448:AQ448"/>
    <mergeCell ref="AR448:AS448"/>
    <mergeCell ref="G449:N449"/>
    <mergeCell ref="O449:AJ449"/>
    <mergeCell ref="AK449:AQ449"/>
    <mergeCell ref="AR449:AS449"/>
    <mergeCell ref="A450:AT450"/>
    <mergeCell ref="G451:N451"/>
    <mergeCell ref="O451:AJ451"/>
    <mergeCell ref="AK451:AQ451"/>
    <mergeCell ref="AR451:AS451"/>
    <mergeCell ref="G452:N452"/>
    <mergeCell ref="O452:AJ452"/>
    <mergeCell ref="AK452:AQ452"/>
    <mergeCell ref="AR452:AS452"/>
    <mergeCell ref="G453:N453"/>
    <mergeCell ref="O453:AJ453"/>
    <mergeCell ref="AK453:AQ453"/>
    <mergeCell ref="AR453:AS453"/>
    <mergeCell ref="G454:N454"/>
    <mergeCell ref="O454:AJ454"/>
    <mergeCell ref="AK454:AQ454"/>
    <mergeCell ref="AR454:AS454"/>
    <mergeCell ref="G455:N455"/>
    <mergeCell ref="O455:AJ455"/>
    <mergeCell ref="AK455:AQ455"/>
    <mergeCell ref="AR455:AS455"/>
    <mergeCell ref="G456:N456"/>
    <mergeCell ref="O456:AJ456"/>
    <mergeCell ref="AK456:AQ456"/>
    <mergeCell ref="AR456:AS456"/>
    <mergeCell ref="G457:N457"/>
    <mergeCell ref="O457:AJ457"/>
    <mergeCell ref="AK457:AQ457"/>
    <mergeCell ref="AR457:AS457"/>
    <mergeCell ref="G458:N458"/>
    <mergeCell ref="O458:AJ458"/>
    <mergeCell ref="AK458:AQ458"/>
    <mergeCell ref="AR458:AS458"/>
    <mergeCell ref="G459:N459"/>
    <mergeCell ref="O459:AJ459"/>
    <mergeCell ref="AK459:AQ459"/>
    <mergeCell ref="AR459:AS459"/>
    <mergeCell ref="A460:AT460"/>
    <mergeCell ref="G461:N461"/>
    <mergeCell ref="O461:AJ461"/>
    <mergeCell ref="AK461:AQ461"/>
    <mergeCell ref="AR461:AS461"/>
    <mergeCell ref="G462:N462"/>
    <mergeCell ref="O462:AJ462"/>
    <mergeCell ref="AK462:AQ462"/>
    <mergeCell ref="AR462:AS462"/>
    <mergeCell ref="G463:N463"/>
    <mergeCell ref="O463:AJ463"/>
    <mergeCell ref="AK463:AQ463"/>
    <mergeCell ref="AR463:AS463"/>
    <mergeCell ref="G464:N464"/>
    <mergeCell ref="O464:AJ464"/>
    <mergeCell ref="AK464:AQ464"/>
    <mergeCell ref="AR464:AS464"/>
    <mergeCell ref="G465:N465"/>
    <mergeCell ref="O465:AJ465"/>
    <mergeCell ref="AK465:AQ465"/>
    <mergeCell ref="AR465:AS465"/>
    <mergeCell ref="G466:N466"/>
    <mergeCell ref="O466:AJ466"/>
    <mergeCell ref="AK466:AQ466"/>
    <mergeCell ref="AR466:AS466"/>
    <mergeCell ref="G467:N467"/>
    <mergeCell ref="O467:AJ467"/>
    <mergeCell ref="AK467:AQ467"/>
    <mergeCell ref="AR467:AS467"/>
    <mergeCell ref="A468:AT468"/>
    <mergeCell ref="G469:N469"/>
    <mergeCell ref="O469:AJ469"/>
    <mergeCell ref="AK469:AQ469"/>
    <mergeCell ref="AR469:AS469"/>
    <mergeCell ref="G470:N470"/>
    <mergeCell ref="O470:AJ470"/>
    <mergeCell ref="AK470:AQ470"/>
    <mergeCell ref="AR470:AS470"/>
    <mergeCell ref="G471:N471"/>
    <mergeCell ref="O471:AJ471"/>
    <mergeCell ref="AK471:AQ471"/>
    <mergeCell ref="AR471:AS471"/>
    <mergeCell ref="G472:N472"/>
    <mergeCell ref="O472:AJ472"/>
    <mergeCell ref="AK472:AQ472"/>
    <mergeCell ref="AR472:AS472"/>
    <mergeCell ref="G473:N473"/>
    <mergeCell ref="O473:AJ473"/>
    <mergeCell ref="AK473:AQ473"/>
    <mergeCell ref="AR473:AS473"/>
    <mergeCell ref="G474:N474"/>
    <mergeCell ref="O474:AJ474"/>
    <mergeCell ref="AK474:AQ474"/>
    <mergeCell ref="AR474:AS474"/>
    <mergeCell ref="G475:N475"/>
    <mergeCell ref="O475:AJ475"/>
    <mergeCell ref="AK475:AQ475"/>
    <mergeCell ref="AR475:AS475"/>
    <mergeCell ref="G476:N476"/>
    <mergeCell ref="O476:AJ476"/>
    <mergeCell ref="AK476:AQ476"/>
    <mergeCell ref="AR476:AS476"/>
    <mergeCell ref="G477:N477"/>
    <mergeCell ref="O477:AJ477"/>
    <mergeCell ref="AK477:AQ477"/>
    <mergeCell ref="AR477:AS477"/>
    <mergeCell ref="G478:N478"/>
    <mergeCell ref="O478:AJ478"/>
    <mergeCell ref="AK478:AQ478"/>
    <mergeCell ref="AR478:AS478"/>
    <mergeCell ref="G479:N479"/>
    <mergeCell ref="O479:AJ479"/>
    <mergeCell ref="AK479:AQ479"/>
    <mergeCell ref="AR479:AS479"/>
    <mergeCell ref="G480:N480"/>
    <mergeCell ref="O480:AJ480"/>
    <mergeCell ref="AK480:AQ480"/>
    <mergeCell ref="AR480:AS480"/>
    <mergeCell ref="G481:N481"/>
    <mergeCell ref="O481:AJ481"/>
    <mergeCell ref="AK481:AQ481"/>
    <mergeCell ref="AR481:AS481"/>
    <mergeCell ref="G482:N482"/>
    <mergeCell ref="O482:AJ482"/>
    <mergeCell ref="AK482:AQ482"/>
    <mergeCell ref="AR482:AS482"/>
    <mergeCell ref="G483:N483"/>
    <mergeCell ref="O483:AJ483"/>
    <mergeCell ref="AK483:AQ483"/>
    <mergeCell ref="AR483:AS483"/>
    <mergeCell ref="G484:N484"/>
    <mergeCell ref="O484:AJ484"/>
    <mergeCell ref="AK484:AQ484"/>
    <mergeCell ref="AR484:AS484"/>
    <mergeCell ref="G485:N485"/>
    <mergeCell ref="O485:AJ485"/>
    <mergeCell ref="AK485:AQ485"/>
    <mergeCell ref="AR485:AS485"/>
    <mergeCell ref="G486:N486"/>
    <mergeCell ref="O486:AJ486"/>
    <mergeCell ref="AK486:AQ486"/>
    <mergeCell ref="AR486:AS486"/>
    <mergeCell ref="G487:N487"/>
    <mergeCell ref="O487:AJ487"/>
    <mergeCell ref="AK487:AQ487"/>
    <mergeCell ref="AR487:AS487"/>
    <mergeCell ref="G488:N488"/>
    <mergeCell ref="O488:AJ488"/>
    <mergeCell ref="AK488:AQ488"/>
    <mergeCell ref="AR488:AS488"/>
    <mergeCell ref="G489:N489"/>
    <mergeCell ref="O489:AJ489"/>
    <mergeCell ref="AK489:AQ489"/>
    <mergeCell ref="AR489:AS489"/>
    <mergeCell ref="G490:N490"/>
    <mergeCell ref="O490:AJ490"/>
    <mergeCell ref="AK490:AQ490"/>
    <mergeCell ref="AR490:AS490"/>
    <mergeCell ref="G491:N491"/>
    <mergeCell ref="O491:AJ491"/>
    <mergeCell ref="AK491:AQ491"/>
    <mergeCell ref="AR491:AS491"/>
    <mergeCell ref="G492:N492"/>
    <mergeCell ref="O492:AJ492"/>
    <mergeCell ref="AK492:AQ492"/>
    <mergeCell ref="AR492:AS492"/>
    <mergeCell ref="G493:N493"/>
    <mergeCell ref="O493:AJ493"/>
    <mergeCell ref="AK493:AQ493"/>
    <mergeCell ref="AR493:AS493"/>
    <mergeCell ref="G494:N494"/>
    <mergeCell ref="O494:AJ494"/>
    <mergeCell ref="AK494:AQ494"/>
    <mergeCell ref="AR494:AS494"/>
    <mergeCell ref="G495:N495"/>
    <mergeCell ref="O495:AJ495"/>
    <mergeCell ref="AK495:AQ495"/>
    <mergeCell ref="AR495:AS495"/>
    <mergeCell ref="G496:N496"/>
    <mergeCell ref="O496:AJ496"/>
    <mergeCell ref="AK496:AQ496"/>
    <mergeCell ref="AR496:AS496"/>
    <mergeCell ref="G497:N497"/>
    <mergeCell ref="O497:AJ497"/>
    <mergeCell ref="AK497:AQ497"/>
    <mergeCell ref="AR497:AS497"/>
    <mergeCell ref="G498:N498"/>
    <mergeCell ref="O498:AJ498"/>
    <mergeCell ref="AK498:AQ498"/>
    <mergeCell ref="AR498:AS498"/>
    <mergeCell ref="G499:N499"/>
    <mergeCell ref="O499:AJ499"/>
    <mergeCell ref="AK499:AQ499"/>
    <mergeCell ref="AR499:AS499"/>
    <mergeCell ref="G500:N500"/>
    <mergeCell ref="O500:AJ500"/>
    <mergeCell ref="AK500:AQ500"/>
    <mergeCell ref="AR500:AS500"/>
    <mergeCell ref="G501:N501"/>
    <mergeCell ref="O501:AJ501"/>
    <mergeCell ref="AK501:AQ501"/>
    <mergeCell ref="AR501:AS501"/>
    <mergeCell ref="G502:N502"/>
    <mergeCell ref="O502:AJ502"/>
    <mergeCell ref="AK502:AQ502"/>
    <mergeCell ref="AR502:AS502"/>
    <mergeCell ref="G503:N503"/>
    <mergeCell ref="O503:AJ503"/>
    <mergeCell ref="AK503:AQ503"/>
    <mergeCell ref="AR503:AS503"/>
    <mergeCell ref="G504:N504"/>
    <mergeCell ref="O504:AJ504"/>
    <mergeCell ref="AK504:AQ504"/>
    <mergeCell ref="AR504:AS504"/>
    <mergeCell ref="G505:N505"/>
    <mergeCell ref="O505:AJ505"/>
    <mergeCell ref="AK505:AQ505"/>
    <mergeCell ref="AR505:AS505"/>
    <mergeCell ref="G506:N506"/>
    <mergeCell ref="O506:AJ506"/>
    <mergeCell ref="AK506:AQ506"/>
    <mergeCell ref="AR506:AS506"/>
    <mergeCell ref="G507:N507"/>
    <mergeCell ref="O507:AJ507"/>
    <mergeCell ref="AK507:AQ507"/>
    <mergeCell ref="AR507:AS507"/>
    <mergeCell ref="G508:N508"/>
    <mergeCell ref="O508:AJ508"/>
    <mergeCell ref="AK508:AQ508"/>
    <mergeCell ref="AR508:AS508"/>
    <mergeCell ref="G509:N509"/>
    <mergeCell ref="O509:AJ509"/>
    <mergeCell ref="AK509:AQ509"/>
    <mergeCell ref="AR509:AS509"/>
    <mergeCell ref="G510:N510"/>
    <mergeCell ref="O510:AJ510"/>
    <mergeCell ref="AK510:AQ510"/>
    <mergeCell ref="AR510:AS510"/>
    <mergeCell ref="G511:N511"/>
    <mergeCell ref="O511:AJ511"/>
    <mergeCell ref="AK511:AQ511"/>
    <mergeCell ref="AR511:AS511"/>
    <mergeCell ref="G512:N512"/>
    <mergeCell ref="O512:AJ512"/>
    <mergeCell ref="AK512:AQ512"/>
    <mergeCell ref="AR512:AS512"/>
    <mergeCell ref="G513:N513"/>
    <mergeCell ref="O513:AJ513"/>
    <mergeCell ref="AK513:AQ513"/>
    <mergeCell ref="AR513:AS513"/>
    <mergeCell ref="G514:N514"/>
    <mergeCell ref="O514:AJ514"/>
    <mergeCell ref="AK514:AQ514"/>
    <mergeCell ref="AR514:AS514"/>
    <mergeCell ref="G515:N515"/>
    <mergeCell ref="O515:AJ515"/>
    <mergeCell ref="AK515:AQ515"/>
    <mergeCell ref="AR515:AS515"/>
    <mergeCell ref="G516:N516"/>
    <mergeCell ref="O516:AJ516"/>
    <mergeCell ref="AK516:AQ516"/>
    <mergeCell ref="AR516:AS516"/>
    <mergeCell ref="G517:N517"/>
    <mergeCell ref="O517:AJ517"/>
    <mergeCell ref="AK517:AQ517"/>
    <mergeCell ref="AR517:AS517"/>
    <mergeCell ref="G518:N518"/>
    <mergeCell ref="O518:AJ518"/>
    <mergeCell ref="AK518:AQ518"/>
    <mergeCell ref="AR518:AS518"/>
    <mergeCell ref="G519:N519"/>
    <mergeCell ref="O519:AJ519"/>
    <mergeCell ref="AK519:AQ519"/>
    <mergeCell ref="AR519:AS51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74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696</v>
      </c>
      <c r="H9" s="10" t="e"/>
      <c r="I9" s="10" t="e"/>
      <c r="J9" s="10" t="e"/>
      <c r="K9" s="10" t="e"/>
      <c r="L9" s="10" t="e"/>
      <c r="M9" s="10" t="e"/>
      <c r="N9" s="10" t="s">
        <v>697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0.52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491</v>
      </c>
      <c r="H10" s="10" t="e"/>
      <c r="I10" s="10" t="e"/>
      <c r="J10" s="10" t="e"/>
      <c r="K10" s="10" t="e"/>
      <c r="L10" s="10" t="e"/>
      <c r="M10" s="10" t="e"/>
      <c r="N10" s="10" t="s">
        <v>492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8.4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496</v>
      </c>
      <c r="H11" s="10" t="e"/>
      <c r="I11" s="10" t="e"/>
      <c r="J11" s="10" t="e"/>
      <c r="K11" s="10" t="e"/>
      <c r="L11" s="10" t="e"/>
      <c r="M11" s="10" t="e"/>
      <c r="N11" s="10" t="s">
        <v>497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8.4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501</v>
      </c>
      <c r="H12" s="10" t="e"/>
      <c r="I12" s="10" t="e"/>
      <c r="J12" s="10" t="e"/>
      <c r="K12" s="10" t="e"/>
      <c r="L12" s="10" t="e"/>
      <c r="M12" s="10" t="e"/>
      <c r="N12" s="10" t="s">
        <v>502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8.4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506</v>
      </c>
      <c r="H13" s="10" t="e"/>
      <c r="I13" s="10" t="e"/>
      <c r="J13" s="10" t="e"/>
      <c r="K13" s="10" t="e"/>
      <c r="L13" s="10" t="e"/>
      <c r="M13" s="10" t="e"/>
      <c r="N13" s="10" t="s">
        <v>507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8.4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511</v>
      </c>
      <c r="H14" s="10" t="e"/>
      <c r="I14" s="10" t="e"/>
      <c r="J14" s="10" t="e"/>
      <c r="K14" s="10" t="e"/>
      <c r="L14" s="10" t="e"/>
      <c r="M14" s="10" t="e"/>
      <c r="N14" s="10" t="s">
        <v>512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8.4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516</v>
      </c>
      <c r="H15" s="10" t="e"/>
      <c r="I15" s="10" t="e"/>
      <c r="J15" s="10" t="e"/>
      <c r="K15" s="10" t="e"/>
      <c r="L15" s="10" t="e"/>
      <c r="M15" s="10" t="e"/>
      <c r="N15" s="10" t="s">
        <v>517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8.4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521</v>
      </c>
      <c r="H16" s="10" t="e"/>
      <c r="I16" s="10" t="e"/>
      <c r="J16" s="10" t="e"/>
      <c r="K16" s="10" t="e"/>
      <c r="L16" s="10" t="e"/>
      <c r="M16" s="10" t="e"/>
      <c r="N16" s="10" t="s">
        <v>522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8.4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526</v>
      </c>
      <c r="H17" s="10" t="e"/>
      <c r="I17" s="10" t="e"/>
      <c r="J17" s="10" t="e"/>
      <c r="K17" s="10" t="e"/>
      <c r="L17" s="10" t="e"/>
      <c r="M17" s="10" t="e"/>
      <c r="N17" s="10" t="s">
        <v>527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8.4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546</v>
      </c>
      <c r="H18" s="10" t="e"/>
      <c r="I18" s="10" t="e"/>
      <c r="J18" s="10" t="e"/>
      <c r="K18" s="10" t="e"/>
      <c r="L18" s="10" t="e"/>
      <c r="M18" s="10" t="e"/>
      <c r="N18" s="10" t="s">
        <v>547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8.4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556</v>
      </c>
      <c r="H19" s="10" t="e"/>
      <c r="I19" s="10" t="e"/>
      <c r="J19" s="10" t="e"/>
      <c r="K19" s="10" t="e"/>
      <c r="L19" s="10" t="e"/>
      <c r="M19" s="10" t="e"/>
      <c r="N19" s="10" t="s">
        <v>557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8.4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561</v>
      </c>
      <c r="H20" s="10" t="e"/>
      <c r="I20" s="10" t="e"/>
      <c r="J20" s="10" t="e"/>
      <c r="K20" s="10" t="e"/>
      <c r="L20" s="10" t="e"/>
      <c r="M20" s="10" t="e"/>
      <c r="N20" s="10" t="s">
        <v>562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8.4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571</v>
      </c>
      <c r="H21" s="10" t="e"/>
      <c r="I21" s="10" t="e"/>
      <c r="J21" s="10" t="e"/>
      <c r="K21" s="10" t="e"/>
      <c r="L21" s="10" t="e"/>
      <c r="M21" s="10" t="e"/>
      <c r="N21" s="10" t="s">
        <v>572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8.4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576</v>
      </c>
      <c r="H22" s="10" t="e"/>
      <c r="I22" s="10" t="e"/>
      <c r="J22" s="10" t="e"/>
      <c r="K22" s="10" t="e"/>
      <c r="L22" s="10" t="e"/>
      <c r="M22" s="10" t="e"/>
      <c r="N22" s="10" t="s">
        <v>577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8.4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581</v>
      </c>
      <c r="H23" s="10" t="e"/>
      <c r="I23" s="10" t="e"/>
      <c r="J23" s="10" t="e"/>
      <c r="K23" s="10" t="e"/>
      <c r="L23" s="10" t="e"/>
      <c r="M23" s="10" t="e"/>
      <c r="N23" s="10" t="s">
        <v>582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8.4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586</v>
      </c>
      <c r="H24" s="10" t="e"/>
      <c r="I24" s="10" t="e"/>
      <c r="J24" s="10" t="e"/>
      <c r="K24" s="10" t="e"/>
      <c r="L24" s="10" t="e"/>
      <c r="M24" s="10" t="e"/>
      <c r="N24" s="10" t="s">
        <v>587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8.4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591</v>
      </c>
      <c r="H25" s="10" t="e"/>
      <c r="I25" s="10" t="e"/>
      <c r="J25" s="10" t="e"/>
      <c r="K25" s="10" t="e"/>
      <c r="L25" s="10" t="e"/>
      <c r="M25" s="10" t="e"/>
      <c r="N25" s="10" t="s">
        <v>592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8.4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596</v>
      </c>
      <c r="H26" s="10" t="e"/>
      <c r="I26" s="10" t="e"/>
      <c r="J26" s="10" t="e"/>
      <c r="K26" s="10" t="e"/>
      <c r="L26" s="10" t="e"/>
      <c r="M26" s="10" t="e"/>
      <c r="N26" s="10" t="s">
        <v>597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8.4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601</v>
      </c>
      <c r="H27" s="10" t="e"/>
      <c r="I27" s="10" t="e"/>
      <c r="J27" s="10" t="e"/>
      <c r="K27" s="10" t="e"/>
      <c r="L27" s="10" t="e"/>
      <c r="M27" s="10" t="e"/>
      <c r="N27" s="10" t="s">
        <v>602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8.4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606</v>
      </c>
      <c r="H28" s="10" t="e"/>
      <c r="I28" s="10" t="e"/>
      <c r="J28" s="10" t="e"/>
      <c r="K28" s="10" t="e"/>
      <c r="L28" s="10" t="e"/>
      <c r="M28" s="10" t="e"/>
      <c r="N28" s="10" t="s">
        <v>607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8.4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611</v>
      </c>
      <c r="H29" s="10" t="e"/>
      <c r="I29" s="10" t="e"/>
      <c r="J29" s="10" t="e"/>
      <c r="K29" s="10" t="e"/>
      <c r="L29" s="10" t="e"/>
      <c r="M29" s="10" t="e"/>
      <c r="N29" s="10" t="s">
        <v>612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8.4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616</v>
      </c>
      <c r="H30" s="10" t="e"/>
      <c r="I30" s="10" t="e"/>
      <c r="J30" s="10" t="e"/>
      <c r="K30" s="10" t="e"/>
      <c r="L30" s="10" t="e"/>
      <c r="M30" s="10" t="e"/>
      <c r="N30" s="10" t="s">
        <v>617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8.4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621</v>
      </c>
      <c r="H31" s="10" t="e"/>
      <c r="I31" s="10" t="e"/>
      <c r="J31" s="10" t="e"/>
      <c r="K31" s="10" t="e"/>
      <c r="L31" s="10" t="e"/>
      <c r="M31" s="10" t="e"/>
      <c r="N31" s="10" t="s">
        <v>622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8.4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626</v>
      </c>
      <c r="H32" s="10" t="e"/>
      <c r="I32" s="10" t="e"/>
      <c r="J32" s="10" t="e"/>
      <c r="K32" s="10" t="e"/>
      <c r="L32" s="10" t="e"/>
      <c r="M32" s="10" t="e"/>
      <c r="N32" s="10" t="s">
        <v>627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8.96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631</v>
      </c>
      <c r="H33" s="10" t="e"/>
      <c r="I33" s="10" t="e"/>
      <c r="J33" s="10" t="e"/>
      <c r="K33" s="10" t="e"/>
      <c r="L33" s="10" t="e"/>
      <c r="M33" s="10" t="e"/>
      <c r="N33" s="10" t="s">
        <v>632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8.96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636</v>
      </c>
      <c r="H34" s="10" t="e"/>
      <c r="I34" s="10" t="e"/>
      <c r="J34" s="10" t="e"/>
      <c r="K34" s="10" t="e"/>
      <c r="L34" s="10" t="e"/>
      <c r="M34" s="10" t="e"/>
      <c r="N34" s="10" t="s">
        <v>637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8.96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641</v>
      </c>
      <c r="H35" s="10" t="e"/>
      <c r="I35" s="10" t="e"/>
      <c r="J35" s="10" t="e"/>
      <c r="K35" s="10" t="e"/>
      <c r="L35" s="10" t="e"/>
      <c r="M35" s="10" t="e"/>
      <c r="N35" s="10" t="s">
        <v>642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8.96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646</v>
      </c>
      <c r="H36" s="10" t="e"/>
      <c r="I36" s="10" t="e"/>
      <c r="J36" s="10" t="e"/>
      <c r="K36" s="10" t="e"/>
      <c r="L36" s="10" t="e"/>
      <c r="M36" s="10" t="e"/>
      <c r="N36" s="10" t="s">
        <v>647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8.96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651</v>
      </c>
      <c r="H37" s="10" t="e"/>
      <c r="I37" s="10" t="e"/>
      <c r="J37" s="10" t="e"/>
      <c r="K37" s="10" t="e"/>
      <c r="L37" s="10" t="e"/>
      <c r="M37" s="10" t="e"/>
      <c r="N37" s="10" t="s">
        <v>652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8.96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656</v>
      </c>
      <c r="H38" s="10" t="e"/>
      <c r="I38" s="10" t="e"/>
      <c r="J38" s="10" t="e"/>
      <c r="K38" s="10" t="e"/>
      <c r="L38" s="10" t="e"/>
      <c r="M38" s="10" t="e"/>
      <c r="N38" s="10" t="s">
        <v>657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8.96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  <row r="39" ht="52" customHeight="true" s="1" customFormat="true">
      <c r="A39" s="12" t="e"/>
      <c r="B39" s="13" t="e"/>
      <c r="C39" s="13" t="e"/>
      <c r="D39" s="13" t="e"/>
      <c r="E39" s="13" t="e"/>
      <c r="F39" s="14" t="e"/>
      <c r="G39" s="10" t="s">
        <v>661</v>
      </c>
      <c r="H39" s="10" t="e"/>
      <c r="I39" s="10" t="e"/>
      <c r="J39" s="10" t="e"/>
      <c r="K39" s="10" t="e"/>
      <c r="L39" s="10" t="e"/>
      <c r="M39" s="10" t="e"/>
      <c r="N39" s="10" t="s">
        <v>662</v>
      </c>
      <c r="O39" s="10" t="e"/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1">
        <v>8.96</v>
      </c>
      <c r="AD39" s="11" t="e"/>
      <c r="AE39" s="11" t="e"/>
      <c r="AF39" s="11" t="e"/>
      <c r="AG39" s="11" t="e"/>
      <c r="AH39" s="11" t="e"/>
      <c r="AI39" s="11" t="e"/>
      <c r="AJ39" s="11">
        <v>0</v>
      </c>
      <c r="AK39" s="11" t="e"/>
      <c r="AL39" s="11">
        <f>AJ39*AC39</f>
      </c>
    </row>
    <row r="40" ht="52" customHeight="true" s="1" customFormat="true">
      <c r="A40" s="12" t="e"/>
      <c r="B40" s="13" t="e"/>
      <c r="C40" s="13" t="e"/>
      <c r="D40" s="13" t="e"/>
      <c r="E40" s="13" t="e"/>
      <c r="F40" s="14" t="e"/>
      <c r="G40" s="10" t="s">
        <v>666</v>
      </c>
      <c r="H40" s="10" t="e"/>
      <c r="I40" s="10" t="e"/>
      <c r="J40" s="10" t="e"/>
      <c r="K40" s="10" t="e"/>
      <c r="L40" s="10" t="e"/>
      <c r="M40" s="10" t="e"/>
      <c r="N40" s="10" t="s">
        <v>667</v>
      </c>
      <c r="O40" s="10" t="e"/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1">
        <v>8.96</v>
      </c>
      <c r="AD40" s="11" t="e"/>
      <c r="AE40" s="11" t="e"/>
      <c r="AF40" s="11" t="e"/>
      <c r="AG40" s="11" t="e"/>
      <c r="AH40" s="11" t="e"/>
      <c r="AI40" s="11" t="e"/>
      <c r="AJ40" s="11">
        <v>0</v>
      </c>
      <c r="AK40" s="11" t="e"/>
      <c r="AL40" s="11">
        <f>AJ40*AC40</f>
      </c>
    </row>
    <row r="41" ht="52" customHeight="true" s="1" customFormat="true">
      <c r="A41" s="12" t="e"/>
      <c r="B41" s="13" t="e"/>
      <c r="C41" s="13" t="e"/>
      <c r="D41" s="13" t="e"/>
      <c r="E41" s="13" t="e"/>
      <c r="F41" s="14" t="e"/>
      <c r="G41" s="10" t="s">
        <v>671</v>
      </c>
      <c r="H41" s="10" t="e"/>
      <c r="I41" s="10" t="e"/>
      <c r="J41" s="10" t="e"/>
      <c r="K41" s="10" t="e"/>
      <c r="L41" s="10" t="e"/>
      <c r="M41" s="10" t="e"/>
      <c r="N41" s="10" t="s">
        <v>672</v>
      </c>
      <c r="O41" s="10" t="e"/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1">
        <v>8.96</v>
      </c>
      <c r="AD41" s="11" t="e"/>
      <c r="AE41" s="11" t="e"/>
      <c r="AF41" s="11" t="e"/>
      <c r="AG41" s="11" t="e"/>
      <c r="AH41" s="11" t="e"/>
      <c r="AI41" s="11" t="e"/>
      <c r="AJ41" s="11">
        <v>0</v>
      </c>
      <c r="AK41" s="11" t="e"/>
      <c r="AL41" s="11">
        <f>AJ41*AC41</f>
      </c>
    </row>
    <row r="42" ht="52" customHeight="true" s="1" customFormat="true">
      <c r="A42" s="12" t="e"/>
      <c r="B42" s="13" t="e"/>
      <c r="C42" s="13" t="e"/>
      <c r="D42" s="13" t="e"/>
      <c r="E42" s="13" t="e"/>
      <c r="F42" s="14" t="e"/>
      <c r="G42" s="10" t="s">
        <v>676</v>
      </c>
      <c r="H42" s="10" t="e"/>
      <c r="I42" s="10" t="e"/>
      <c r="J42" s="10" t="e"/>
      <c r="K42" s="10" t="e"/>
      <c r="L42" s="10" t="e"/>
      <c r="M42" s="10" t="e"/>
      <c r="N42" s="10" t="s">
        <v>677</v>
      </c>
      <c r="O42" s="10" t="e"/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1">
        <v>8.96</v>
      </c>
      <c r="AD42" s="11" t="e"/>
      <c r="AE42" s="11" t="e"/>
      <c r="AF42" s="11" t="e"/>
      <c r="AG42" s="11" t="e"/>
      <c r="AH42" s="11" t="e"/>
      <c r="AI42" s="11" t="e"/>
      <c r="AJ42" s="11">
        <v>0</v>
      </c>
      <c r="AK42" s="11" t="e"/>
      <c r="AL42" s="11">
        <f>AJ42*AC42</f>
      </c>
    </row>
    <row r="43" ht="52" customHeight="true" s="1" customFormat="true">
      <c r="A43" s="12" t="e"/>
      <c r="B43" s="13" t="e"/>
      <c r="C43" s="13" t="e"/>
      <c r="D43" s="13" t="e"/>
      <c r="E43" s="13" t="e"/>
      <c r="F43" s="14" t="e"/>
      <c r="G43" s="10" t="s">
        <v>681</v>
      </c>
      <c r="H43" s="10" t="e"/>
      <c r="I43" s="10" t="e"/>
      <c r="J43" s="10" t="e"/>
      <c r="K43" s="10" t="e"/>
      <c r="L43" s="10" t="e"/>
      <c r="M43" s="10" t="e"/>
      <c r="N43" s="10" t="s">
        <v>682</v>
      </c>
      <c r="O43" s="10" t="e"/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1">
        <v>15.76</v>
      </c>
      <c r="AD43" s="11" t="e"/>
      <c r="AE43" s="11" t="e"/>
      <c r="AF43" s="11" t="e"/>
      <c r="AG43" s="11" t="e"/>
      <c r="AH43" s="11" t="e"/>
      <c r="AI43" s="11" t="e"/>
      <c r="AJ43" s="11">
        <v>0</v>
      </c>
      <c r="AK43" s="11" t="e"/>
      <c r="AL43" s="11">
        <f>AJ43*AC43</f>
      </c>
    </row>
    <row r="44" ht="52" customHeight="true" s="1" customFormat="true">
      <c r="A44" s="12" t="e"/>
      <c r="B44" s="13" t="e"/>
      <c r="C44" s="13" t="e"/>
      <c r="D44" s="13" t="e"/>
      <c r="E44" s="13" t="e"/>
      <c r="F44" s="14" t="e"/>
      <c r="G44" s="10" t="s">
        <v>731</v>
      </c>
      <c r="H44" s="10" t="e"/>
      <c r="I44" s="10" t="e"/>
      <c r="J44" s="10" t="e"/>
      <c r="K44" s="10" t="e"/>
      <c r="L44" s="10" t="e"/>
      <c r="M44" s="10" t="e"/>
      <c r="N44" s="10" t="s">
        <v>732</v>
      </c>
      <c r="O44" s="10" t="e"/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1">
        <v>15.76</v>
      </c>
      <c r="AD44" s="11" t="e"/>
      <c r="AE44" s="11" t="e"/>
      <c r="AF44" s="11" t="e"/>
      <c r="AG44" s="11" t="e"/>
      <c r="AH44" s="11" t="e"/>
      <c r="AI44" s="11" t="e"/>
      <c r="AJ44" s="11">
        <v>0</v>
      </c>
      <c r="AK44" s="11" t="e"/>
      <c r="AL44" s="11">
        <f>AJ44*AC44</f>
      </c>
    </row>
    <row r="45" ht="52" customHeight="true" s="1" customFormat="true">
      <c r="A45" s="12" t="e"/>
      <c r="B45" s="13" t="e"/>
      <c r="C45" s="13" t="e"/>
      <c r="D45" s="13" t="e"/>
      <c r="E45" s="13" t="e"/>
      <c r="F45" s="14" t="e"/>
      <c r="G45" s="10" t="s">
        <v>426</v>
      </c>
      <c r="H45" s="10" t="e"/>
      <c r="I45" s="10" t="e"/>
      <c r="J45" s="10" t="e"/>
      <c r="K45" s="10" t="e"/>
      <c r="L45" s="10" t="e"/>
      <c r="M45" s="10" t="e"/>
      <c r="N45" s="10" t="s">
        <v>427</v>
      </c>
      <c r="O45" s="10" t="e"/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1">
        <v>15.76</v>
      </c>
      <c r="AD45" s="11" t="e"/>
      <c r="AE45" s="11" t="e"/>
      <c r="AF45" s="11" t="e"/>
      <c r="AG45" s="11" t="e"/>
      <c r="AH45" s="11" t="e"/>
      <c r="AI45" s="11" t="e"/>
      <c r="AJ45" s="11">
        <v>0</v>
      </c>
      <c r="AK45" s="11" t="e"/>
      <c r="AL45" s="11">
        <f>AJ45*AC45</f>
      </c>
    </row>
    <row r="46" ht="52" customHeight="true" s="1" customFormat="true">
      <c r="A46" s="12" t="e"/>
      <c r="B46" s="13" t="e"/>
      <c r="C46" s="13" t="e"/>
      <c r="D46" s="13" t="e"/>
      <c r="E46" s="13" t="e"/>
      <c r="F46" s="14" t="e"/>
      <c r="G46" s="10" t="s">
        <v>431</v>
      </c>
      <c r="H46" s="10" t="e"/>
      <c r="I46" s="10" t="e"/>
      <c r="J46" s="10" t="e"/>
      <c r="K46" s="10" t="e"/>
      <c r="L46" s="10" t="e"/>
      <c r="M46" s="10" t="e"/>
      <c r="N46" s="10" t="s">
        <v>432</v>
      </c>
      <c r="O46" s="10" t="e"/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1">
        <v>15.76</v>
      </c>
      <c r="AD46" s="11" t="e"/>
      <c r="AE46" s="11" t="e"/>
      <c r="AF46" s="11" t="e"/>
      <c r="AG46" s="11" t="e"/>
      <c r="AH46" s="11" t="e"/>
      <c r="AI46" s="11" t="e"/>
      <c r="AJ46" s="11">
        <v>0</v>
      </c>
      <c r="AK46" s="11" t="e"/>
      <c r="AL46" s="11">
        <f>AJ46*AC46</f>
      </c>
    </row>
    <row r="47" ht="52" customHeight="true" s="1" customFormat="true">
      <c r="A47" s="12" t="e"/>
      <c r="B47" s="13" t="e"/>
      <c r="C47" s="13" t="e"/>
      <c r="D47" s="13" t="e"/>
      <c r="E47" s="13" t="e"/>
      <c r="F47" s="14" t="e"/>
      <c r="G47" s="10" t="s">
        <v>441</v>
      </c>
      <c r="H47" s="10" t="e"/>
      <c r="I47" s="10" t="e"/>
      <c r="J47" s="10" t="e"/>
      <c r="K47" s="10" t="e"/>
      <c r="L47" s="10" t="e"/>
      <c r="M47" s="10" t="e"/>
      <c r="N47" s="10" t="s">
        <v>442</v>
      </c>
      <c r="O47" s="10" t="e"/>
      <c r="P47" s="10" t="e"/>
      <c r="Q47" s="10" t="e"/>
      <c r="R47" s="10" t="e"/>
      <c r="S47" s="10" t="e"/>
      <c r="T47" s="10" t="e"/>
      <c r="U47" s="10" t="e"/>
      <c r="V47" s="10" t="e"/>
      <c r="W47" s="10" t="e"/>
      <c r="X47" s="10" t="e"/>
      <c r="Y47" s="10" t="e"/>
      <c r="Z47" s="10" t="e"/>
      <c r="AA47" s="10" t="e"/>
      <c r="AB47" s="10" t="e"/>
      <c r="AC47" s="11">
        <v>5.98</v>
      </c>
      <c r="AD47" s="11" t="e"/>
      <c r="AE47" s="11" t="e"/>
      <c r="AF47" s="11" t="e"/>
      <c r="AG47" s="11" t="e"/>
      <c r="AH47" s="11" t="e"/>
      <c r="AI47" s="11" t="e"/>
      <c r="AJ47" s="11">
        <v>0</v>
      </c>
      <c r="AK47" s="11" t="e"/>
      <c r="AL47" s="11">
        <f>AJ47*AC47</f>
      </c>
    </row>
    <row r="48" ht="52" customHeight="true" s="1" customFormat="true">
      <c r="A48" s="12" t="e"/>
      <c r="B48" s="13" t="e"/>
      <c r="C48" s="13" t="e"/>
      <c r="D48" s="13" t="e"/>
      <c r="E48" s="13" t="e"/>
      <c r="F48" s="14" t="e"/>
      <c r="G48" s="10" t="s">
        <v>446</v>
      </c>
      <c r="H48" s="10" t="e"/>
      <c r="I48" s="10" t="e"/>
      <c r="J48" s="10" t="e"/>
      <c r="K48" s="10" t="e"/>
      <c r="L48" s="10" t="e"/>
      <c r="M48" s="10" t="e"/>
      <c r="N48" s="10" t="s">
        <v>447</v>
      </c>
      <c r="O48" s="10" t="e"/>
      <c r="P48" s="10" t="e"/>
      <c r="Q48" s="10" t="e"/>
      <c r="R48" s="10" t="e"/>
      <c r="S48" s="10" t="e"/>
      <c r="T48" s="10" t="e"/>
      <c r="U48" s="10" t="e"/>
      <c r="V48" s="10" t="e"/>
      <c r="W48" s="10" t="e"/>
      <c r="X48" s="10" t="e"/>
      <c r="Y48" s="10" t="e"/>
      <c r="Z48" s="10" t="e"/>
      <c r="AA48" s="10" t="e"/>
      <c r="AB48" s="10" t="e"/>
      <c r="AC48" s="11">
        <v>5.98</v>
      </c>
      <c r="AD48" s="11" t="e"/>
      <c r="AE48" s="11" t="e"/>
      <c r="AF48" s="11" t="e"/>
      <c r="AG48" s="11" t="e"/>
      <c r="AH48" s="11" t="e"/>
      <c r="AI48" s="11" t="e"/>
      <c r="AJ48" s="11">
        <v>0</v>
      </c>
      <c r="AK48" s="11" t="e"/>
      <c r="AL48" s="11">
        <f>AJ48*AC48</f>
      </c>
    </row>
    <row r="49" ht="52" customHeight="true" s="1" customFormat="true">
      <c r="A49" s="12" t="e"/>
      <c r="B49" s="13" t="e"/>
      <c r="C49" s="13" t="e"/>
      <c r="D49" s="13" t="e"/>
      <c r="E49" s="13" t="e"/>
      <c r="F49" s="14" t="e"/>
      <c r="G49" s="10" t="s">
        <v>451</v>
      </c>
      <c r="H49" s="10" t="e"/>
      <c r="I49" s="10" t="e"/>
      <c r="J49" s="10" t="e"/>
      <c r="K49" s="10" t="e"/>
      <c r="L49" s="10" t="e"/>
      <c r="M49" s="10" t="e"/>
      <c r="N49" s="10" t="s">
        <v>452</v>
      </c>
      <c r="O49" s="10" t="e"/>
      <c r="P49" s="10" t="e"/>
      <c r="Q49" s="10" t="e"/>
      <c r="R49" s="10" t="e"/>
      <c r="S49" s="10" t="e"/>
      <c r="T49" s="10" t="e"/>
      <c r="U49" s="10" t="e"/>
      <c r="V49" s="10" t="e"/>
      <c r="W49" s="10" t="e"/>
      <c r="X49" s="10" t="e"/>
      <c r="Y49" s="10" t="e"/>
      <c r="Z49" s="10" t="e"/>
      <c r="AA49" s="10" t="e"/>
      <c r="AB49" s="10" t="e"/>
      <c r="AC49" s="11">
        <v>8.6</v>
      </c>
      <c r="AD49" s="11" t="e"/>
      <c r="AE49" s="11" t="e"/>
      <c r="AF49" s="11" t="e"/>
      <c r="AG49" s="11" t="e"/>
      <c r="AH49" s="11" t="e"/>
      <c r="AI49" s="11" t="e"/>
      <c r="AJ49" s="11">
        <v>0</v>
      </c>
      <c r="AK49" s="11" t="e"/>
      <c r="AL49" s="11">
        <f>AJ49*AC49</f>
      </c>
    </row>
    <row r="50" ht="52" customHeight="true" s="1" customFormat="true">
      <c r="A50" s="12" t="e"/>
      <c r="B50" s="13" t="e"/>
      <c r="C50" s="13" t="e"/>
      <c r="D50" s="13" t="e"/>
      <c r="E50" s="13" t="e"/>
      <c r="F50" s="14" t="e"/>
      <c r="G50" s="10" t="s">
        <v>456</v>
      </c>
      <c r="H50" s="10" t="e"/>
      <c r="I50" s="10" t="e"/>
      <c r="J50" s="10" t="e"/>
      <c r="K50" s="10" t="e"/>
      <c r="L50" s="10" t="e"/>
      <c r="M50" s="10" t="e"/>
      <c r="N50" s="10" t="s">
        <v>457</v>
      </c>
      <c r="O50" s="10" t="e"/>
      <c r="P50" s="10" t="e"/>
      <c r="Q50" s="10" t="e"/>
      <c r="R50" s="10" t="e"/>
      <c r="S50" s="10" t="e"/>
      <c r="T50" s="10" t="e"/>
      <c r="U50" s="10" t="e"/>
      <c r="V50" s="10" t="e"/>
      <c r="W50" s="10" t="e"/>
      <c r="X50" s="10" t="e"/>
      <c r="Y50" s="10" t="e"/>
      <c r="Z50" s="10" t="e"/>
      <c r="AA50" s="10" t="e"/>
      <c r="AB50" s="10" t="e"/>
      <c r="AC50" s="11">
        <v>8.6</v>
      </c>
      <c r="AD50" s="11" t="e"/>
      <c r="AE50" s="11" t="e"/>
      <c r="AF50" s="11" t="e"/>
      <c r="AG50" s="11" t="e"/>
      <c r="AH50" s="11" t="e"/>
      <c r="AI50" s="11" t="e"/>
      <c r="AJ50" s="11">
        <v>0</v>
      </c>
      <c r="AK50" s="11" t="e"/>
      <c r="AL50" s="11">
        <f>AJ50*AC50</f>
      </c>
    </row>
    <row r="51" ht="52" customHeight="true" s="1" customFormat="true">
      <c r="A51" s="12" t="e"/>
      <c r="B51" s="13" t="e"/>
      <c r="C51" s="13" t="e"/>
      <c r="D51" s="13" t="e"/>
      <c r="E51" s="13" t="e"/>
      <c r="F51" s="14" t="e"/>
      <c r="G51" s="10" t="s">
        <v>461</v>
      </c>
      <c r="H51" s="10" t="e"/>
      <c r="I51" s="10" t="e"/>
      <c r="J51" s="10" t="e"/>
      <c r="K51" s="10" t="e"/>
      <c r="L51" s="10" t="e"/>
      <c r="M51" s="10" t="e"/>
      <c r="N51" s="10" t="s">
        <v>462</v>
      </c>
      <c r="O51" s="10" t="e"/>
      <c r="P51" s="10" t="e"/>
      <c r="Q51" s="10" t="e"/>
      <c r="R51" s="10" t="e"/>
      <c r="S51" s="10" t="e"/>
      <c r="T51" s="10" t="e"/>
      <c r="U51" s="10" t="e"/>
      <c r="V51" s="10" t="e"/>
      <c r="W51" s="10" t="e"/>
      <c r="X51" s="10" t="e"/>
      <c r="Y51" s="10" t="e"/>
      <c r="Z51" s="10" t="e"/>
      <c r="AA51" s="10" t="e"/>
      <c r="AB51" s="10" t="e"/>
      <c r="AC51" s="11">
        <v>8.6</v>
      </c>
      <c r="AD51" s="11" t="e"/>
      <c r="AE51" s="11" t="e"/>
      <c r="AF51" s="11" t="e"/>
      <c r="AG51" s="11" t="e"/>
      <c r="AH51" s="11" t="e"/>
      <c r="AI51" s="11" t="e"/>
      <c r="AJ51" s="11">
        <v>0</v>
      </c>
      <c r="AK51" s="11" t="e"/>
      <c r="AL51" s="11">
        <f>AJ51*AC51</f>
      </c>
    </row>
    <row r="52" ht="52" customHeight="true" s="1" customFormat="true">
      <c r="A52" s="12" t="e"/>
      <c r="B52" s="13" t="e"/>
      <c r="C52" s="13" t="e"/>
      <c r="D52" s="13" t="e"/>
      <c r="E52" s="13" t="e"/>
      <c r="F52" s="14" t="e"/>
      <c r="G52" s="10" t="s">
        <v>566</v>
      </c>
      <c r="H52" s="10" t="e"/>
      <c r="I52" s="10" t="e"/>
      <c r="J52" s="10" t="e"/>
      <c r="K52" s="10" t="e"/>
      <c r="L52" s="10" t="e"/>
      <c r="M52" s="10" t="e"/>
      <c r="N52" s="10" t="s">
        <v>567</v>
      </c>
      <c r="O52" s="10" t="e"/>
      <c r="P52" s="10" t="e"/>
      <c r="Q52" s="10" t="e"/>
      <c r="R52" s="10" t="e"/>
      <c r="S52" s="10" t="e"/>
      <c r="T52" s="10" t="e"/>
      <c r="U52" s="10" t="e"/>
      <c r="V52" s="10" t="e"/>
      <c r="W52" s="10" t="e"/>
      <c r="X52" s="10" t="e"/>
      <c r="Y52" s="10" t="e"/>
      <c r="Z52" s="10" t="e"/>
      <c r="AA52" s="10" t="e"/>
      <c r="AB52" s="10" t="e"/>
      <c r="AC52" s="11">
        <v>8.6</v>
      </c>
      <c r="AD52" s="11" t="e"/>
      <c r="AE52" s="11" t="e"/>
      <c r="AF52" s="11" t="e"/>
      <c r="AG52" s="11" t="e"/>
      <c r="AH52" s="11" t="e"/>
      <c r="AI52" s="11" t="e"/>
      <c r="AJ52" s="11">
        <v>0</v>
      </c>
      <c r="AK52" s="11" t="e"/>
      <c r="AL52" s="11">
        <f>AJ52*AC52</f>
      </c>
    </row>
    <row r="53" ht="52" customHeight="true" s="1" customFormat="true">
      <c r="A53" s="12" t="e"/>
      <c r="B53" s="13" t="e"/>
      <c r="C53" s="13" t="e"/>
      <c r="D53" s="13" t="e"/>
      <c r="E53" s="13" t="e"/>
      <c r="F53" s="14" t="e"/>
      <c r="G53" s="10" t="s">
        <v>551</v>
      </c>
      <c r="H53" s="10" t="e"/>
      <c r="I53" s="10" t="e"/>
      <c r="J53" s="10" t="e"/>
      <c r="K53" s="10" t="e"/>
      <c r="L53" s="10" t="e"/>
      <c r="M53" s="10" t="e"/>
      <c r="N53" s="10" t="s">
        <v>552</v>
      </c>
      <c r="O53" s="10" t="e"/>
      <c r="P53" s="10" t="e"/>
      <c r="Q53" s="10" t="e"/>
      <c r="R53" s="10" t="e"/>
      <c r="S53" s="10" t="e"/>
      <c r="T53" s="10" t="e"/>
      <c r="U53" s="10" t="e"/>
      <c r="V53" s="10" t="e"/>
      <c r="W53" s="10" t="e"/>
      <c r="X53" s="10" t="e"/>
      <c r="Y53" s="10" t="e"/>
      <c r="Z53" s="10" t="e"/>
      <c r="AA53" s="10" t="e"/>
      <c r="AB53" s="10" t="e"/>
      <c r="AC53" s="11">
        <v>8.6</v>
      </c>
      <c r="AD53" s="11" t="e"/>
      <c r="AE53" s="11" t="e"/>
      <c r="AF53" s="11" t="e"/>
      <c r="AG53" s="11" t="e"/>
      <c r="AH53" s="11" t="e"/>
      <c r="AI53" s="11" t="e"/>
      <c r="AJ53" s="11">
        <v>0</v>
      </c>
      <c r="AK53" s="11" t="e"/>
      <c r="AL53" s="11">
        <f>AJ53*AC53</f>
      </c>
    </row>
    <row r="54" ht="52" customHeight="true" s="1" customFormat="true">
      <c r="A54" s="12" t="e"/>
      <c r="B54" s="13" t="e"/>
      <c r="C54" s="13" t="e"/>
      <c r="D54" s="13" t="e"/>
      <c r="E54" s="13" t="e"/>
      <c r="F54" s="14" t="e"/>
      <c r="G54" s="10" t="s">
        <v>541</v>
      </c>
      <c r="H54" s="10" t="e"/>
      <c r="I54" s="10" t="e"/>
      <c r="J54" s="10" t="e"/>
      <c r="K54" s="10" t="e"/>
      <c r="L54" s="10" t="e"/>
      <c r="M54" s="10" t="e"/>
      <c r="N54" s="10" t="s">
        <v>542</v>
      </c>
      <c r="O54" s="10" t="e"/>
      <c r="P54" s="10" t="e"/>
      <c r="Q54" s="10" t="e"/>
      <c r="R54" s="10" t="e"/>
      <c r="S54" s="10" t="e"/>
      <c r="T54" s="10" t="e"/>
      <c r="U54" s="10" t="e"/>
      <c r="V54" s="10" t="e"/>
      <c r="W54" s="10" t="e"/>
      <c r="X54" s="10" t="e"/>
      <c r="Y54" s="10" t="e"/>
      <c r="Z54" s="10" t="e"/>
      <c r="AA54" s="10" t="e"/>
      <c r="AB54" s="10" t="e"/>
      <c r="AC54" s="11">
        <v>8.6</v>
      </c>
      <c r="AD54" s="11" t="e"/>
      <c r="AE54" s="11" t="e"/>
      <c r="AF54" s="11" t="e"/>
      <c r="AG54" s="11" t="e"/>
      <c r="AH54" s="11" t="e"/>
      <c r="AI54" s="11" t="e"/>
      <c r="AJ54" s="11">
        <v>0</v>
      </c>
      <c r="AK54" s="11" t="e"/>
      <c r="AL54" s="11">
        <f>AJ54*AC54</f>
      </c>
    </row>
    <row r="55" ht="52" customHeight="true" s="1" customFormat="true">
      <c r="A55" s="12" t="e"/>
      <c r="B55" s="13" t="e"/>
      <c r="C55" s="13" t="e"/>
      <c r="D55" s="13" t="e"/>
      <c r="E55" s="13" t="e"/>
      <c r="F55" s="14" t="e"/>
      <c r="G55" s="10" t="s">
        <v>486</v>
      </c>
      <c r="H55" s="10" t="e"/>
      <c r="I55" s="10" t="e"/>
      <c r="J55" s="10" t="e"/>
      <c r="K55" s="10" t="e"/>
      <c r="L55" s="10" t="e"/>
      <c r="M55" s="10" t="e"/>
      <c r="N55" s="10" t="s">
        <v>487</v>
      </c>
      <c r="O55" s="10" t="e"/>
      <c r="P55" s="10" t="e"/>
      <c r="Q55" s="10" t="e"/>
      <c r="R55" s="10" t="e"/>
      <c r="S55" s="10" t="e"/>
      <c r="T55" s="10" t="e"/>
      <c r="U55" s="10" t="e"/>
      <c r="V55" s="10" t="e"/>
      <c r="W55" s="10" t="e"/>
      <c r="X55" s="10" t="e"/>
      <c r="Y55" s="10" t="e"/>
      <c r="Z55" s="10" t="e"/>
      <c r="AA55" s="10" t="e"/>
      <c r="AB55" s="10" t="e"/>
      <c r="AC55" s="11">
        <v>9.86</v>
      </c>
      <c r="AD55" s="11" t="e"/>
      <c r="AE55" s="11" t="e"/>
      <c r="AF55" s="11" t="e"/>
      <c r="AG55" s="11" t="e"/>
      <c r="AH55" s="11" t="e"/>
      <c r="AI55" s="11" t="e"/>
      <c r="AJ55" s="11">
        <v>0</v>
      </c>
      <c r="AK55" s="11" t="e"/>
      <c r="AL55" s="11">
        <f>AJ55*AC55</f>
      </c>
    </row>
    <row r="56" ht="52" customHeight="true" s="1" customFormat="true">
      <c r="A56" s="12" t="e"/>
      <c r="B56" s="13" t="e"/>
      <c r="C56" s="13" t="e"/>
      <c r="D56" s="13" t="e"/>
      <c r="E56" s="13" t="e"/>
      <c r="F56" s="14" t="e"/>
      <c r="G56" s="10" t="s">
        <v>481</v>
      </c>
      <c r="H56" s="10" t="e"/>
      <c r="I56" s="10" t="e"/>
      <c r="J56" s="10" t="e"/>
      <c r="K56" s="10" t="e"/>
      <c r="L56" s="10" t="e"/>
      <c r="M56" s="10" t="e"/>
      <c r="N56" s="10" t="s">
        <v>482</v>
      </c>
      <c r="O56" s="10" t="e"/>
      <c r="P56" s="10" t="e"/>
      <c r="Q56" s="10" t="e"/>
      <c r="R56" s="10" t="e"/>
      <c r="S56" s="10" t="e"/>
      <c r="T56" s="10" t="e"/>
      <c r="U56" s="10" t="e"/>
      <c r="V56" s="10" t="e"/>
      <c r="W56" s="10" t="e"/>
      <c r="X56" s="10" t="e"/>
      <c r="Y56" s="10" t="e"/>
      <c r="Z56" s="10" t="e"/>
      <c r="AA56" s="10" t="e"/>
      <c r="AB56" s="10" t="e"/>
      <c r="AC56" s="11">
        <v>7.89</v>
      </c>
      <c r="AD56" s="11" t="e"/>
      <c r="AE56" s="11" t="e"/>
      <c r="AF56" s="11" t="e"/>
      <c r="AG56" s="11" t="e"/>
      <c r="AH56" s="11" t="e"/>
      <c r="AI56" s="11" t="e"/>
      <c r="AJ56" s="11">
        <v>0</v>
      </c>
      <c r="AK56" s="11" t="e"/>
      <c r="AL56" s="11">
        <f>AJ56*AC56</f>
      </c>
    </row>
    <row r="57" ht="52" customHeight="true" s="1" customFormat="true">
      <c r="A57" s="12" t="e"/>
      <c r="B57" s="13" t="e"/>
      <c r="C57" s="13" t="e"/>
      <c r="D57" s="13" t="e"/>
      <c r="E57" s="13" t="e"/>
      <c r="F57" s="14" t="e"/>
      <c r="G57" s="10" t="s">
        <v>476</v>
      </c>
      <c r="H57" s="10" t="e"/>
      <c r="I57" s="10" t="e"/>
      <c r="J57" s="10" t="e"/>
      <c r="K57" s="10" t="e"/>
      <c r="L57" s="10" t="e"/>
      <c r="M57" s="10" t="e"/>
      <c r="N57" s="10" t="s">
        <v>477</v>
      </c>
      <c r="O57" s="10" t="e"/>
      <c r="P57" s="10" t="e"/>
      <c r="Q57" s="10" t="e"/>
      <c r="R57" s="10" t="e"/>
      <c r="S57" s="10" t="e"/>
      <c r="T57" s="10" t="e"/>
      <c r="U57" s="10" t="e"/>
      <c r="V57" s="10" t="e"/>
      <c r="W57" s="10" t="e"/>
      <c r="X57" s="10" t="e"/>
      <c r="Y57" s="10" t="e"/>
      <c r="Z57" s="10" t="e"/>
      <c r="AA57" s="10" t="e"/>
      <c r="AB57" s="10" t="e"/>
      <c r="AC57" s="11">
        <v>8.45</v>
      </c>
      <c r="AD57" s="11" t="e"/>
      <c r="AE57" s="11" t="e"/>
      <c r="AF57" s="11" t="e"/>
      <c r="AG57" s="11" t="e"/>
      <c r="AH57" s="11" t="e"/>
      <c r="AI57" s="11" t="e"/>
      <c r="AJ57" s="11">
        <v>0</v>
      </c>
      <c r="AK57" s="11" t="e"/>
      <c r="AL57" s="11">
        <f>AJ57*AC57</f>
      </c>
    </row>
    <row r="58" ht="52" customHeight="true" s="1" customFormat="true">
      <c r="A58" s="12" t="e"/>
      <c r="B58" s="13" t="e"/>
      <c r="C58" s="13" t="e"/>
      <c r="D58" s="13" t="e"/>
      <c r="E58" s="13" t="e"/>
      <c r="F58" s="14" t="e"/>
      <c r="G58" s="10" t="s">
        <v>471</v>
      </c>
      <c r="H58" s="10" t="e"/>
      <c r="I58" s="10" t="e"/>
      <c r="J58" s="10" t="e"/>
      <c r="K58" s="10" t="e"/>
      <c r="L58" s="10" t="e"/>
      <c r="M58" s="10" t="e"/>
      <c r="N58" s="10" t="s">
        <v>472</v>
      </c>
      <c r="O58" s="10" t="e"/>
      <c r="P58" s="10" t="e"/>
      <c r="Q58" s="10" t="e"/>
      <c r="R58" s="10" t="e"/>
      <c r="S58" s="10" t="e"/>
      <c r="T58" s="10" t="e"/>
      <c r="U58" s="10" t="e"/>
      <c r="V58" s="10" t="e"/>
      <c r="W58" s="10" t="e"/>
      <c r="X58" s="10" t="e"/>
      <c r="Y58" s="10" t="e"/>
      <c r="Z58" s="10" t="e"/>
      <c r="AA58" s="10" t="e"/>
      <c r="AB58" s="10" t="e"/>
      <c r="AC58" s="11">
        <v>8.45</v>
      </c>
      <c r="AD58" s="11" t="e"/>
      <c r="AE58" s="11" t="e"/>
      <c r="AF58" s="11" t="e"/>
      <c r="AG58" s="11" t="e"/>
      <c r="AH58" s="11" t="e"/>
      <c r="AI58" s="11" t="e"/>
      <c r="AJ58" s="11">
        <v>0</v>
      </c>
      <c r="AK58" s="11" t="e"/>
      <c r="AL58" s="11">
        <f>AJ58*AC58</f>
      </c>
    </row>
    <row r="59" ht="52" customHeight="true" s="1" customFormat="true">
      <c r="A59" s="12" t="e"/>
      <c r="B59" s="13" t="e"/>
      <c r="C59" s="13" t="e"/>
      <c r="D59" s="13" t="e"/>
      <c r="E59" s="13" t="e"/>
      <c r="F59" s="14" t="e"/>
      <c r="G59" s="10" t="s">
        <v>466</v>
      </c>
      <c r="H59" s="10" t="e"/>
      <c r="I59" s="10" t="e"/>
      <c r="J59" s="10" t="e"/>
      <c r="K59" s="10" t="e"/>
      <c r="L59" s="10" t="e"/>
      <c r="M59" s="10" t="e"/>
      <c r="N59" s="10" t="s">
        <v>467</v>
      </c>
      <c r="O59" s="10" t="e"/>
      <c r="P59" s="10" t="e"/>
      <c r="Q59" s="10" t="e"/>
      <c r="R59" s="10" t="e"/>
      <c r="S59" s="10" t="e"/>
      <c r="T59" s="10" t="e"/>
      <c r="U59" s="10" t="e"/>
      <c r="V59" s="10" t="e"/>
      <c r="W59" s="10" t="e"/>
      <c r="X59" s="10" t="e"/>
      <c r="Y59" s="10" t="e"/>
      <c r="Z59" s="10" t="e"/>
      <c r="AA59" s="10" t="e"/>
      <c r="AB59" s="10" t="e"/>
      <c r="AC59" s="11">
        <v>13.09</v>
      </c>
      <c r="AD59" s="11" t="e"/>
      <c r="AE59" s="11" t="e"/>
      <c r="AF59" s="11" t="e"/>
      <c r="AG59" s="11" t="e"/>
      <c r="AH59" s="11" t="e"/>
      <c r="AI59" s="11" t="e"/>
      <c r="AJ59" s="11">
        <v>0</v>
      </c>
      <c r="AK59" s="11" t="e"/>
      <c r="AL59" s="11">
        <f>AJ59*AC59</f>
      </c>
    </row>
    <row r="60" ht="52" customHeight="true" s="1" customFormat="true">
      <c r="A60" s="12" t="e"/>
      <c r="B60" s="13" t="e"/>
      <c r="C60" s="13" t="e"/>
      <c r="D60" s="13" t="e"/>
      <c r="E60" s="13" t="e"/>
      <c r="F60" s="14" t="e"/>
      <c r="G60" s="10" t="s">
        <v>436</v>
      </c>
      <c r="H60" s="10" t="e"/>
      <c r="I60" s="10" t="e"/>
      <c r="J60" s="10" t="e"/>
      <c r="K60" s="10" t="e"/>
      <c r="L60" s="10" t="e"/>
      <c r="M60" s="10" t="e"/>
      <c r="N60" s="10" t="s">
        <v>437</v>
      </c>
      <c r="O60" s="10" t="e"/>
      <c r="P60" s="10" t="e"/>
      <c r="Q60" s="10" t="e"/>
      <c r="R60" s="10" t="e"/>
      <c r="S60" s="10" t="e"/>
      <c r="T60" s="10" t="e"/>
      <c r="U60" s="10" t="e"/>
      <c r="V60" s="10" t="e"/>
      <c r="W60" s="10" t="e"/>
      <c r="X60" s="10" t="e"/>
      <c r="Y60" s="10" t="e"/>
      <c r="Z60" s="10" t="e"/>
      <c r="AA60" s="10" t="e"/>
      <c r="AB60" s="10" t="e"/>
      <c r="AC60" s="11">
        <v>12.8</v>
      </c>
      <c r="AD60" s="11" t="e"/>
      <c r="AE60" s="11" t="e"/>
      <c r="AF60" s="11" t="e"/>
      <c r="AG60" s="11" t="e"/>
      <c r="AH60" s="11" t="e"/>
      <c r="AI60" s="11" t="e"/>
      <c r="AJ60" s="11">
        <v>0</v>
      </c>
      <c r="AK60" s="11" t="e"/>
      <c r="AL60" s="11">
        <f>AJ60*AC60</f>
      </c>
    </row>
    <row r="61" ht="52" customHeight="true" s="1" customFormat="true">
      <c r="A61" s="12" t="e"/>
      <c r="B61" s="13" t="e"/>
      <c r="C61" s="13" t="e"/>
      <c r="D61" s="13" t="e"/>
      <c r="E61" s="13" t="e"/>
      <c r="F61" s="14" t="e"/>
      <c r="G61" s="10" t="s">
        <v>746</v>
      </c>
      <c r="H61" s="10" t="e"/>
      <c r="I61" s="10" t="e"/>
      <c r="J61" s="10" t="e"/>
      <c r="K61" s="10" t="e"/>
      <c r="L61" s="10" t="e"/>
      <c r="M61" s="10" t="e"/>
      <c r="N61" s="10" t="s">
        <v>747</v>
      </c>
      <c r="O61" s="10" t="e"/>
      <c r="P61" s="10" t="e"/>
      <c r="Q61" s="10" t="e"/>
      <c r="R61" s="10" t="e"/>
      <c r="S61" s="10" t="e"/>
      <c r="T61" s="10" t="e"/>
      <c r="U61" s="10" t="e"/>
      <c r="V61" s="10" t="e"/>
      <c r="W61" s="10" t="e"/>
      <c r="X61" s="10" t="e"/>
      <c r="Y61" s="10" t="e"/>
      <c r="Z61" s="10" t="e"/>
      <c r="AA61" s="10" t="e"/>
      <c r="AB61" s="10" t="e"/>
      <c r="AC61" s="11">
        <v>13.26</v>
      </c>
      <c r="AD61" s="11" t="e"/>
      <c r="AE61" s="11" t="e"/>
      <c r="AF61" s="11" t="e"/>
      <c r="AG61" s="11" t="e"/>
      <c r="AH61" s="11" t="e"/>
      <c r="AI61" s="11" t="e"/>
      <c r="AJ61" s="11">
        <v>0</v>
      </c>
      <c r="AK61" s="11" t="e"/>
      <c r="AL61" s="11">
        <f>AJ61*AC61</f>
      </c>
    </row>
    <row r="62" ht="52" customHeight="true" s="1" customFormat="true">
      <c r="A62" s="12" t="e"/>
      <c r="B62" s="13" t="e"/>
      <c r="C62" s="13" t="e"/>
      <c r="D62" s="13" t="e"/>
      <c r="E62" s="13" t="e"/>
      <c r="F62" s="14" t="e"/>
      <c r="G62" s="10" t="s">
        <v>701</v>
      </c>
      <c r="H62" s="10" t="e"/>
      <c r="I62" s="10" t="e"/>
      <c r="J62" s="10" t="e"/>
      <c r="K62" s="10" t="e"/>
      <c r="L62" s="10" t="e"/>
      <c r="M62" s="10" t="e"/>
      <c r="N62" s="10" t="s">
        <v>702</v>
      </c>
      <c r="O62" s="10" t="e"/>
      <c r="P62" s="10" t="e"/>
      <c r="Q62" s="10" t="e"/>
      <c r="R62" s="10" t="e"/>
      <c r="S62" s="10" t="e"/>
      <c r="T62" s="10" t="e"/>
      <c r="U62" s="10" t="e"/>
      <c r="V62" s="10" t="e"/>
      <c r="W62" s="10" t="e"/>
      <c r="X62" s="10" t="e"/>
      <c r="Y62" s="10" t="e"/>
      <c r="Z62" s="10" t="e"/>
      <c r="AA62" s="10" t="e"/>
      <c r="AB62" s="10" t="e"/>
      <c r="AC62" s="11">
        <v>13.26</v>
      </c>
      <c r="AD62" s="11" t="e"/>
      <c r="AE62" s="11" t="e"/>
      <c r="AF62" s="11" t="e"/>
      <c r="AG62" s="11" t="e"/>
      <c r="AH62" s="11" t="e"/>
      <c r="AI62" s="11" t="e"/>
      <c r="AJ62" s="11">
        <v>0</v>
      </c>
      <c r="AK62" s="11" t="e"/>
      <c r="AL62" s="11">
        <f>AJ62*AC62</f>
      </c>
    </row>
    <row r="63" ht="52" customHeight="true" s="1" customFormat="true">
      <c r="A63" s="12" t="e"/>
      <c r="B63" s="13" t="e"/>
      <c r="C63" s="13" t="e"/>
      <c r="D63" s="13" t="e"/>
      <c r="E63" s="13" t="e"/>
      <c r="F63" s="14" t="e"/>
      <c r="G63" s="10" t="s">
        <v>531</v>
      </c>
      <c r="H63" s="10" t="e"/>
      <c r="I63" s="10" t="e"/>
      <c r="J63" s="10" t="e"/>
      <c r="K63" s="10" t="e"/>
      <c r="L63" s="10" t="e"/>
      <c r="M63" s="10" t="e"/>
      <c r="N63" s="10" t="s">
        <v>532</v>
      </c>
      <c r="O63" s="10" t="e"/>
      <c r="P63" s="10" t="e"/>
      <c r="Q63" s="10" t="e"/>
      <c r="R63" s="10" t="e"/>
      <c r="S63" s="10" t="e"/>
      <c r="T63" s="10" t="e"/>
      <c r="U63" s="10" t="e"/>
      <c r="V63" s="10" t="e"/>
      <c r="W63" s="10" t="e"/>
      <c r="X63" s="10" t="e"/>
      <c r="Y63" s="10" t="e"/>
      <c r="Z63" s="10" t="e"/>
      <c r="AA63" s="10" t="e"/>
      <c r="AB63" s="10" t="e"/>
      <c r="AC63" s="11">
        <v>13.26</v>
      </c>
      <c r="AD63" s="11" t="e"/>
      <c r="AE63" s="11" t="e"/>
      <c r="AF63" s="11" t="e"/>
      <c r="AG63" s="11" t="e"/>
      <c r="AH63" s="11" t="e"/>
      <c r="AI63" s="11" t="e"/>
      <c r="AJ63" s="11">
        <v>0</v>
      </c>
      <c r="AK63" s="11" t="e"/>
      <c r="AL63" s="11">
        <f>AJ63*AC63</f>
      </c>
    </row>
    <row r="64" ht="52" customHeight="true" s="1" customFormat="true">
      <c r="A64" s="12" t="e"/>
      <c r="B64" s="13" t="e"/>
      <c r="C64" s="13" t="e"/>
      <c r="D64" s="13" t="e"/>
      <c r="E64" s="13" t="e"/>
      <c r="F64" s="14" t="e"/>
      <c r="G64" s="10" t="s">
        <v>536</v>
      </c>
      <c r="H64" s="10" t="e"/>
      <c r="I64" s="10" t="e"/>
      <c r="J64" s="10" t="e"/>
      <c r="K64" s="10" t="e"/>
      <c r="L64" s="10" t="e"/>
      <c r="M64" s="10" t="e"/>
      <c r="N64" s="10" t="s">
        <v>537</v>
      </c>
      <c r="O64" s="10" t="e"/>
      <c r="P64" s="10" t="e"/>
      <c r="Q64" s="10" t="e"/>
      <c r="R64" s="10" t="e"/>
      <c r="S64" s="10" t="e"/>
      <c r="T64" s="10" t="e"/>
      <c r="U64" s="10" t="e"/>
      <c r="V64" s="10" t="e"/>
      <c r="W64" s="10" t="e"/>
      <c r="X64" s="10" t="e"/>
      <c r="Y64" s="10" t="e"/>
      <c r="Z64" s="10" t="e"/>
      <c r="AA64" s="10" t="e"/>
      <c r="AB64" s="10" t="e"/>
      <c r="AC64" s="11">
        <v>12.8</v>
      </c>
      <c r="AD64" s="11" t="e"/>
      <c r="AE64" s="11" t="e"/>
      <c r="AF64" s="11" t="e"/>
      <c r="AG64" s="11" t="e"/>
      <c r="AH64" s="11" t="e"/>
      <c r="AI64" s="11" t="e"/>
      <c r="AJ64" s="11">
        <v>0</v>
      </c>
      <c r="AK64" s="11" t="e"/>
      <c r="AL64" s="11">
        <f>AJ64*AC64</f>
      </c>
    </row>
    <row r="65" ht="52" customHeight="true" s="1" customFormat="true">
      <c r="A65" s="12" t="e"/>
      <c r="B65" s="13" t="e"/>
      <c r="C65" s="13" t="e"/>
      <c r="D65" s="13" t="e"/>
      <c r="E65" s="13" t="e"/>
      <c r="F65" s="14" t="e"/>
      <c r="G65" s="10" t="s">
        <v>726</v>
      </c>
      <c r="H65" s="10" t="e"/>
      <c r="I65" s="10" t="e"/>
      <c r="J65" s="10" t="e"/>
      <c r="K65" s="10" t="e"/>
      <c r="L65" s="10" t="e"/>
      <c r="M65" s="10" t="e"/>
      <c r="N65" s="10" t="s">
        <v>727</v>
      </c>
      <c r="O65" s="10" t="e"/>
      <c r="P65" s="10" t="e"/>
      <c r="Q65" s="10" t="e"/>
      <c r="R65" s="10" t="e"/>
      <c r="S65" s="10" t="e"/>
      <c r="T65" s="10" t="e"/>
      <c r="U65" s="10" t="e"/>
      <c r="V65" s="10" t="e"/>
      <c r="W65" s="10" t="e"/>
      <c r="X65" s="10" t="e"/>
      <c r="Y65" s="10" t="e"/>
      <c r="Z65" s="10" t="e"/>
      <c r="AA65" s="10" t="e"/>
      <c r="AB65" s="10" t="e"/>
      <c r="AC65" s="11">
        <v>13.26</v>
      </c>
      <c r="AD65" s="11" t="e"/>
      <c r="AE65" s="11" t="e"/>
      <c r="AF65" s="11" t="e"/>
      <c r="AG65" s="11" t="e"/>
      <c r="AH65" s="11" t="e"/>
      <c r="AI65" s="11" t="e"/>
      <c r="AJ65" s="11">
        <v>0</v>
      </c>
      <c r="AK65" s="11" t="e"/>
      <c r="AL65" s="11">
        <f>AJ65*AC65</f>
      </c>
    </row>
    <row r="66" ht="52" customHeight="true" s="1" customFormat="true">
      <c r="A66" s="12" t="e"/>
      <c r="B66" s="13" t="e"/>
      <c r="C66" s="13" t="e"/>
      <c r="D66" s="13" t="e"/>
      <c r="E66" s="13" t="e"/>
      <c r="F66" s="14" t="e"/>
      <c r="G66" s="10" t="s">
        <v>721</v>
      </c>
      <c r="H66" s="10" t="e"/>
      <c r="I66" s="10" t="e"/>
      <c r="J66" s="10" t="e"/>
      <c r="K66" s="10" t="e"/>
      <c r="L66" s="10" t="e"/>
      <c r="M66" s="10" t="e"/>
      <c r="N66" s="10" t="s">
        <v>722</v>
      </c>
      <c r="O66" s="10" t="e"/>
      <c r="P66" s="10" t="e"/>
      <c r="Q66" s="10" t="e"/>
      <c r="R66" s="10" t="e"/>
      <c r="S66" s="10" t="e"/>
      <c r="T66" s="10" t="e"/>
      <c r="U66" s="10" t="e"/>
      <c r="V66" s="10" t="e"/>
      <c r="W66" s="10" t="e"/>
      <c r="X66" s="10" t="e"/>
      <c r="Y66" s="10" t="e"/>
      <c r="Z66" s="10" t="e"/>
      <c r="AA66" s="10" t="e"/>
      <c r="AB66" s="10" t="e"/>
      <c r="AC66" s="11">
        <v>12.8</v>
      </c>
      <c r="AD66" s="11" t="e"/>
      <c r="AE66" s="11" t="e"/>
      <c r="AF66" s="11" t="e"/>
      <c r="AG66" s="11" t="e"/>
      <c r="AH66" s="11" t="e"/>
      <c r="AI66" s="11" t="e"/>
      <c r="AJ66" s="11">
        <v>0</v>
      </c>
      <c r="AK66" s="11" t="e"/>
      <c r="AL66" s="11">
        <f>AJ66*AC66</f>
      </c>
    </row>
    <row r="67" ht="52" customHeight="true" s="1" customFormat="true">
      <c r="A67" s="12" t="e"/>
      <c r="B67" s="13" t="e"/>
      <c r="C67" s="13" t="e"/>
      <c r="D67" s="13" t="e"/>
      <c r="E67" s="13" t="e"/>
      <c r="F67" s="14" t="e"/>
      <c r="G67" s="10" t="s">
        <v>716</v>
      </c>
      <c r="H67" s="10" t="e"/>
      <c r="I67" s="10" t="e"/>
      <c r="J67" s="10" t="e"/>
      <c r="K67" s="10" t="e"/>
      <c r="L67" s="10" t="e"/>
      <c r="M67" s="10" t="e"/>
      <c r="N67" s="10" t="s">
        <v>717</v>
      </c>
      <c r="O67" s="10" t="e"/>
      <c r="P67" s="10" t="e"/>
      <c r="Q67" s="10" t="e"/>
      <c r="R67" s="10" t="e"/>
      <c r="S67" s="10" t="e"/>
      <c r="T67" s="10" t="e"/>
      <c r="U67" s="10" t="e"/>
      <c r="V67" s="10" t="e"/>
      <c r="W67" s="10" t="e"/>
      <c r="X67" s="10" t="e"/>
      <c r="Y67" s="10" t="e"/>
      <c r="Z67" s="10" t="e"/>
      <c r="AA67" s="10" t="e"/>
      <c r="AB67" s="10" t="e"/>
      <c r="AC67" s="11">
        <v>13.26</v>
      </c>
      <c r="AD67" s="11" t="e"/>
      <c r="AE67" s="11" t="e"/>
      <c r="AF67" s="11" t="e"/>
      <c r="AG67" s="11" t="e"/>
      <c r="AH67" s="11" t="e"/>
      <c r="AI67" s="11" t="e"/>
      <c r="AJ67" s="11">
        <v>0</v>
      </c>
      <c r="AK67" s="11" t="e"/>
      <c r="AL67" s="11">
        <f>AJ67*AC67</f>
      </c>
    </row>
    <row r="68" ht="52" customHeight="true" s="1" customFormat="true">
      <c r="A68" s="12" t="e"/>
      <c r="B68" s="13" t="e"/>
      <c r="C68" s="13" t="e"/>
      <c r="D68" s="13" t="e"/>
      <c r="E68" s="13" t="e"/>
      <c r="F68" s="14" t="e"/>
      <c r="G68" s="10" t="s">
        <v>711</v>
      </c>
      <c r="H68" s="10" t="e"/>
      <c r="I68" s="10" t="e"/>
      <c r="J68" s="10" t="e"/>
      <c r="K68" s="10" t="e"/>
      <c r="L68" s="10" t="e"/>
      <c r="M68" s="10" t="e"/>
      <c r="N68" s="10" t="s">
        <v>712</v>
      </c>
      <c r="O68" s="10" t="e"/>
      <c r="P68" s="10" t="e"/>
      <c r="Q68" s="10" t="e"/>
      <c r="R68" s="10" t="e"/>
      <c r="S68" s="10" t="e"/>
      <c r="T68" s="10" t="e"/>
      <c r="U68" s="10" t="e"/>
      <c r="V68" s="10" t="e"/>
      <c r="W68" s="10" t="e"/>
      <c r="X68" s="10" t="e"/>
      <c r="Y68" s="10" t="e"/>
      <c r="Z68" s="10" t="e"/>
      <c r="AA68" s="10" t="e"/>
      <c r="AB68" s="10" t="e"/>
      <c r="AC68" s="11">
        <v>13.26</v>
      </c>
      <c r="AD68" s="11" t="e"/>
      <c r="AE68" s="11" t="e"/>
      <c r="AF68" s="11" t="e"/>
      <c r="AG68" s="11" t="e"/>
      <c r="AH68" s="11" t="e"/>
      <c r="AI68" s="11" t="e"/>
      <c r="AJ68" s="11">
        <v>0</v>
      </c>
      <c r="AK68" s="11" t="e"/>
      <c r="AL68" s="11">
        <f>AJ68*AC68</f>
      </c>
    </row>
    <row r="69" ht="52" customHeight="true" s="1" customFormat="true">
      <c r="A69" s="12" t="e"/>
      <c r="B69" s="13" t="e"/>
      <c r="C69" s="13" t="e"/>
      <c r="D69" s="13" t="e"/>
      <c r="E69" s="13" t="e"/>
      <c r="F69" s="14" t="e"/>
      <c r="G69" s="10" t="s">
        <v>706</v>
      </c>
      <c r="H69" s="10" t="e"/>
      <c r="I69" s="10" t="e"/>
      <c r="J69" s="10" t="e"/>
      <c r="K69" s="10" t="e"/>
      <c r="L69" s="10" t="e"/>
      <c r="M69" s="10" t="e"/>
      <c r="N69" s="10" t="s">
        <v>707</v>
      </c>
      <c r="O69" s="10" t="e"/>
      <c r="P69" s="10" t="e"/>
      <c r="Q69" s="10" t="e"/>
      <c r="R69" s="10" t="e"/>
      <c r="S69" s="10" t="e"/>
      <c r="T69" s="10" t="e"/>
      <c r="U69" s="10" t="e"/>
      <c r="V69" s="10" t="e"/>
      <c r="W69" s="10" t="e"/>
      <c r="X69" s="10" t="e"/>
      <c r="Y69" s="10" t="e"/>
      <c r="Z69" s="10" t="e"/>
      <c r="AA69" s="10" t="e"/>
      <c r="AB69" s="10" t="e"/>
      <c r="AC69" s="11">
        <v>13.26</v>
      </c>
      <c r="AD69" s="11" t="e"/>
      <c r="AE69" s="11" t="e"/>
      <c r="AF69" s="11" t="e"/>
      <c r="AG69" s="11" t="e"/>
      <c r="AH69" s="11" t="e"/>
      <c r="AI69" s="11" t="e"/>
      <c r="AJ69" s="11">
        <v>0</v>
      </c>
      <c r="AK69" s="11" t="e"/>
      <c r="AL69" s="11">
        <f>AJ69*AC69</f>
      </c>
    </row>
    <row r="70" ht="52" customHeight="true" s="1" customFormat="true">
      <c r="A70" s="12" t="e"/>
      <c r="B70" s="13" t="e"/>
      <c r="C70" s="13" t="e"/>
      <c r="D70" s="13" t="e"/>
      <c r="E70" s="13" t="e"/>
      <c r="F70" s="14" t="e"/>
      <c r="G70" s="10" t="s">
        <v>691</v>
      </c>
      <c r="H70" s="10" t="e"/>
      <c r="I70" s="10" t="e"/>
      <c r="J70" s="10" t="e"/>
      <c r="K70" s="10" t="e"/>
      <c r="L70" s="10" t="e"/>
      <c r="M70" s="10" t="e"/>
      <c r="N70" s="10" t="s">
        <v>692</v>
      </c>
      <c r="O70" s="10" t="e"/>
      <c r="P70" s="10" t="e"/>
      <c r="Q70" s="10" t="e"/>
      <c r="R70" s="10" t="e"/>
      <c r="S70" s="10" t="e"/>
      <c r="T70" s="10" t="e"/>
      <c r="U70" s="10" t="e"/>
      <c r="V70" s="10" t="e"/>
      <c r="W70" s="10" t="e"/>
      <c r="X70" s="10" t="e"/>
      <c r="Y70" s="10" t="e"/>
      <c r="Z70" s="10" t="e"/>
      <c r="AA70" s="10" t="e"/>
      <c r="AB70" s="10" t="e"/>
      <c r="AC70" s="11">
        <v>13.26</v>
      </c>
      <c r="AD70" s="11" t="e"/>
      <c r="AE70" s="11" t="e"/>
      <c r="AF70" s="11" t="e"/>
      <c r="AG70" s="11" t="e"/>
      <c r="AH70" s="11" t="e"/>
      <c r="AI70" s="11" t="e"/>
      <c r="AJ70" s="11">
        <v>0</v>
      </c>
      <c r="AK70" s="11" t="e"/>
      <c r="AL70" s="11">
        <f>AJ70*AC70</f>
      </c>
    </row>
    <row r="71" ht="52" customHeight="true" s="1" customFormat="true">
      <c r="A71" s="12" t="e"/>
      <c r="B71" s="13" t="e"/>
      <c r="C71" s="13" t="e"/>
      <c r="D71" s="13" t="e"/>
      <c r="E71" s="13" t="e"/>
      <c r="F71" s="14" t="e"/>
      <c r="G71" s="10" t="s">
        <v>686</v>
      </c>
      <c r="H71" s="10" t="e"/>
      <c r="I71" s="10" t="e"/>
      <c r="J71" s="10" t="e"/>
      <c r="K71" s="10" t="e"/>
      <c r="L71" s="10" t="e"/>
      <c r="M71" s="10" t="e"/>
      <c r="N71" s="10" t="s">
        <v>687</v>
      </c>
      <c r="O71" s="10" t="e"/>
      <c r="P71" s="10" t="e"/>
      <c r="Q71" s="10" t="e"/>
      <c r="R71" s="10" t="e"/>
      <c r="S71" s="10" t="e"/>
      <c r="T71" s="10" t="e"/>
      <c r="U71" s="10" t="e"/>
      <c r="V71" s="10" t="e"/>
      <c r="W71" s="10" t="e"/>
      <c r="X71" s="10" t="e"/>
      <c r="Y71" s="10" t="e"/>
      <c r="Z71" s="10" t="e"/>
      <c r="AA71" s="10" t="e"/>
      <c r="AB71" s="10" t="e"/>
      <c r="AC71" s="11">
        <v>13.26</v>
      </c>
      <c r="AD71" s="11" t="e"/>
      <c r="AE71" s="11" t="e"/>
      <c r="AF71" s="11" t="e"/>
      <c r="AG71" s="11" t="e"/>
      <c r="AH71" s="11" t="e"/>
      <c r="AI71" s="11" t="e"/>
      <c r="AJ71" s="11">
        <v>0</v>
      </c>
      <c r="AK71" s="11" t="e"/>
      <c r="AL71" s="11">
        <f>AJ71*AC71</f>
      </c>
    </row>
    <row r="72" ht="52" customHeight="true" s="1" customFormat="true">
      <c r="A72" s="12" t="e"/>
      <c r="B72" s="13" t="e"/>
      <c r="C72" s="13" t="e"/>
      <c r="D72" s="13" t="e"/>
      <c r="E72" s="13" t="e"/>
      <c r="F72" s="14" t="e"/>
      <c r="G72" s="10" t="s">
        <v>736</v>
      </c>
      <c r="H72" s="10" t="e"/>
      <c r="I72" s="10" t="e"/>
      <c r="J72" s="10" t="e"/>
      <c r="K72" s="10" t="e"/>
      <c r="L72" s="10" t="e"/>
      <c r="M72" s="10" t="e"/>
      <c r="N72" s="10" t="s">
        <v>737</v>
      </c>
      <c r="O72" s="10" t="e"/>
      <c r="P72" s="10" t="e"/>
      <c r="Q72" s="10" t="e"/>
      <c r="R72" s="10" t="e"/>
      <c r="S72" s="10" t="e"/>
      <c r="T72" s="10" t="e"/>
      <c r="U72" s="10" t="e"/>
      <c r="V72" s="10" t="e"/>
      <c r="W72" s="10" t="e"/>
      <c r="X72" s="10" t="e"/>
      <c r="Y72" s="10" t="e"/>
      <c r="Z72" s="10" t="e"/>
      <c r="AA72" s="10" t="e"/>
      <c r="AB72" s="10" t="e"/>
      <c r="AC72" s="11">
        <v>13.26</v>
      </c>
      <c r="AD72" s="11" t="e"/>
      <c r="AE72" s="11" t="e"/>
      <c r="AF72" s="11" t="e"/>
      <c r="AG72" s="11" t="e"/>
      <c r="AH72" s="11" t="e"/>
      <c r="AI72" s="11" t="e"/>
      <c r="AJ72" s="11">
        <v>0</v>
      </c>
      <c r="AK72" s="11" t="e"/>
      <c r="AL72" s="11">
        <f>AJ72*AC72</f>
      </c>
    </row>
    <row r="73" ht="52" customHeight="true" s="1" customFormat="true">
      <c r="A73" s="12" t="e"/>
      <c r="B73" s="13" t="e"/>
      <c r="C73" s="13" t="e"/>
      <c r="D73" s="13" t="e"/>
      <c r="E73" s="13" t="e"/>
      <c r="F73" s="14" t="e"/>
      <c r="G73" s="10" t="s">
        <v>741</v>
      </c>
      <c r="H73" s="10" t="e"/>
      <c r="I73" s="10" t="e"/>
      <c r="J73" s="10" t="e"/>
      <c r="K73" s="10" t="e"/>
      <c r="L73" s="10" t="e"/>
      <c r="M73" s="10" t="e"/>
      <c r="N73" s="10" t="s">
        <v>742</v>
      </c>
      <c r="O73" s="10" t="e"/>
      <c r="P73" s="10" t="e"/>
      <c r="Q73" s="10" t="e"/>
      <c r="R73" s="10" t="e"/>
      <c r="S73" s="10" t="e"/>
      <c r="T73" s="10" t="e"/>
      <c r="U73" s="10" t="e"/>
      <c r="V73" s="10" t="e"/>
      <c r="W73" s="10" t="e"/>
      <c r="X73" s="10" t="e"/>
      <c r="Y73" s="10" t="e"/>
      <c r="Z73" s="10" t="e"/>
      <c r="AA73" s="10" t="e"/>
      <c r="AB73" s="10" t="e"/>
      <c r="AC73" s="11">
        <v>13.26</v>
      </c>
      <c r="AD73" s="11" t="e"/>
      <c r="AE73" s="11" t="e"/>
      <c r="AF73" s="11" t="e"/>
      <c r="AG73" s="11" t="e"/>
      <c r="AH73" s="11" t="e"/>
      <c r="AI73" s="11" t="e"/>
      <c r="AJ73" s="11">
        <v>0</v>
      </c>
      <c r="AK73" s="11" t="e"/>
      <c r="AL73" s="11">
        <f>AJ73*AC73</f>
      </c>
    </row>
  </sheetData>
  <mergeCells count="26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  <mergeCell ref="G39:M39"/>
    <mergeCell ref="N39:AB39"/>
    <mergeCell ref="AC39:AI39"/>
    <mergeCell ref="AJ39:AK39"/>
    <mergeCell ref="G40:M40"/>
    <mergeCell ref="N40:AB40"/>
    <mergeCell ref="AC40:AI40"/>
    <mergeCell ref="AJ40:AK40"/>
    <mergeCell ref="G41:M41"/>
    <mergeCell ref="N41:AB41"/>
    <mergeCell ref="AC41:AI41"/>
    <mergeCell ref="AJ41:AK41"/>
    <mergeCell ref="G42:M42"/>
    <mergeCell ref="N42:AB42"/>
    <mergeCell ref="AC42:AI42"/>
    <mergeCell ref="AJ42:AK42"/>
    <mergeCell ref="G43:M43"/>
    <mergeCell ref="N43:AB43"/>
    <mergeCell ref="AC43:AI43"/>
    <mergeCell ref="AJ43:AK43"/>
    <mergeCell ref="G44:M44"/>
    <mergeCell ref="N44:AB44"/>
    <mergeCell ref="AC44:AI44"/>
    <mergeCell ref="AJ44:AK44"/>
    <mergeCell ref="G45:M45"/>
    <mergeCell ref="N45:AB45"/>
    <mergeCell ref="AC45:AI45"/>
    <mergeCell ref="AJ45:AK45"/>
    <mergeCell ref="G46:M46"/>
    <mergeCell ref="N46:AB46"/>
    <mergeCell ref="AC46:AI46"/>
    <mergeCell ref="AJ46:AK46"/>
    <mergeCell ref="G47:M47"/>
    <mergeCell ref="N47:AB47"/>
    <mergeCell ref="AC47:AI47"/>
    <mergeCell ref="AJ47:AK47"/>
    <mergeCell ref="G48:M48"/>
    <mergeCell ref="N48:AB48"/>
    <mergeCell ref="AC48:AI48"/>
    <mergeCell ref="AJ48:AK48"/>
    <mergeCell ref="G49:M49"/>
    <mergeCell ref="N49:AB49"/>
    <mergeCell ref="AC49:AI49"/>
    <mergeCell ref="AJ49:AK49"/>
    <mergeCell ref="G50:M50"/>
    <mergeCell ref="N50:AB50"/>
    <mergeCell ref="AC50:AI50"/>
    <mergeCell ref="AJ50:AK50"/>
    <mergeCell ref="G51:M51"/>
    <mergeCell ref="N51:AB51"/>
    <mergeCell ref="AC51:AI51"/>
    <mergeCell ref="AJ51:AK51"/>
    <mergeCell ref="G52:M52"/>
    <mergeCell ref="N52:AB52"/>
    <mergeCell ref="AC52:AI52"/>
    <mergeCell ref="AJ52:AK52"/>
    <mergeCell ref="G53:M53"/>
    <mergeCell ref="N53:AB53"/>
    <mergeCell ref="AC53:AI53"/>
    <mergeCell ref="AJ53:AK53"/>
    <mergeCell ref="G54:M54"/>
    <mergeCell ref="N54:AB54"/>
    <mergeCell ref="AC54:AI54"/>
    <mergeCell ref="AJ54:AK54"/>
    <mergeCell ref="G55:M55"/>
    <mergeCell ref="N55:AB55"/>
    <mergeCell ref="AC55:AI55"/>
    <mergeCell ref="AJ55:AK55"/>
    <mergeCell ref="G56:M56"/>
    <mergeCell ref="N56:AB56"/>
    <mergeCell ref="AC56:AI56"/>
    <mergeCell ref="AJ56:AK56"/>
    <mergeCell ref="G57:M57"/>
    <mergeCell ref="N57:AB57"/>
    <mergeCell ref="AC57:AI57"/>
    <mergeCell ref="AJ57:AK57"/>
    <mergeCell ref="G58:M58"/>
    <mergeCell ref="N58:AB58"/>
    <mergeCell ref="AC58:AI58"/>
    <mergeCell ref="AJ58:AK58"/>
    <mergeCell ref="G59:M59"/>
    <mergeCell ref="N59:AB59"/>
    <mergeCell ref="AC59:AI59"/>
    <mergeCell ref="AJ59:AK59"/>
    <mergeCell ref="G60:M60"/>
    <mergeCell ref="N60:AB60"/>
    <mergeCell ref="AC60:AI60"/>
    <mergeCell ref="AJ60:AK60"/>
    <mergeCell ref="G61:M61"/>
    <mergeCell ref="N61:AB61"/>
    <mergeCell ref="AC61:AI61"/>
    <mergeCell ref="AJ61:AK61"/>
    <mergeCell ref="G62:M62"/>
    <mergeCell ref="N62:AB62"/>
    <mergeCell ref="AC62:AI62"/>
    <mergeCell ref="AJ62:AK62"/>
    <mergeCell ref="G63:M63"/>
    <mergeCell ref="N63:AB63"/>
    <mergeCell ref="AC63:AI63"/>
    <mergeCell ref="AJ63:AK63"/>
    <mergeCell ref="G64:M64"/>
    <mergeCell ref="N64:AB64"/>
    <mergeCell ref="AC64:AI64"/>
    <mergeCell ref="AJ64:AK64"/>
    <mergeCell ref="G65:M65"/>
    <mergeCell ref="N65:AB65"/>
    <mergeCell ref="AC65:AI65"/>
    <mergeCell ref="AJ65:AK65"/>
    <mergeCell ref="G66:M66"/>
    <mergeCell ref="N66:AB66"/>
    <mergeCell ref="AC66:AI66"/>
    <mergeCell ref="AJ66:AK66"/>
    <mergeCell ref="G67:M67"/>
    <mergeCell ref="N67:AB67"/>
    <mergeCell ref="AC67:AI67"/>
    <mergeCell ref="AJ67:AK67"/>
    <mergeCell ref="G68:M68"/>
    <mergeCell ref="N68:AB68"/>
    <mergeCell ref="AC68:AI68"/>
    <mergeCell ref="AJ68:AK68"/>
    <mergeCell ref="G69:M69"/>
    <mergeCell ref="N69:AB69"/>
    <mergeCell ref="AC69:AI69"/>
    <mergeCell ref="AJ69:AK69"/>
    <mergeCell ref="G70:M70"/>
    <mergeCell ref="N70:AB70"/>
    <mergeCell ref="AC70:AI70"/>
    <mergeCell ref="AJ70:AK70"/>
    <mergeCell ref="G71:M71"/>
    <mergeCell ref="N71:AB71"/>
    <mergeCell ref="AC71:AI71"/>
    <mergeCell ref="AJ71:AK71"/>
    <mergeCell ref="G72:M72"/>
    <mergeCell ref="N72:AB72"/>
    <mergeCell ref="AC72:AI72"/>
    <mergeCell ref="AJ72:AK72"/>
    <mergeCell ref="G73:M73"/>
    <mergeCell ref="N73:AB73"/>
    <mergeCell ref="AC73:AI73"/>
    <mergeCell ref="AJ73:AK73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7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1070</v>
      </c>
      <c r="H9" s="10" t="e"/>
      <c r="I9" s="10" t="e"/>
      <c r="J9" s="10" t="e"/>
      <c r="K9" s="10" t="e"/>
      <c r="L9" s="10" t="e"/>
      <c r="M9" s="10" t="e"/>
      <c r="N9" s="10" t="s">
        <v>1071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13.92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1080</v>
      </c>
      <c r="H10" s="10" t="e"/>
      <c r="I10" s="10" t="e"/>
      <c r="J10" s="10" t="e"/>
      <c r="K10" s="10" t="e"/>
      <c r="L10" s="10" t="e"/>
      <c r="M10" s="10" t="e"/>
      <c r="N10" s="10" t="s">
        <v>1081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5.28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1065</v>
      </c>
      <c r="H11" s="10" t="e"/>
      <c r="I11" s="10" t="e"/>
      <c r="J11" s="10" t="e"/>
      <c r="K11" s="10" t="e"/>
      <c r="L11" s="10" t="e"/>
      <c r="M11" s="10" t="e"/>
      <c r="N11" s="10" t="s">
        <v>1066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39.84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1075</v>
      </c>
      <c r="H12" s="10" t="e"/>
      <c r="I12" s="10" t="e"/>
      <c r="J12" s="10" t="e"/>
      <c r="K12" s="10" t="e"/>
      <c r="L12" s="10" t="e"/>
      <c r="M12" s="10" t="e"/>
      <c r="N12" s="10" t="s">
        <v>1076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52.48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1055</v>
      </c>
      <c r="H13" s="10" t="e"/>
      <c r="I13" s="10" t="e"/>
      <c r="J13" s="10" t="e"/>
      <c r="K13" s="10" t="e"/>
      <c r="L13" s="10" t="e"/>
      <c r="M13" s="10" t="e"/>
      <c r="N13" s="10" t="s">
        <v>1056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27.68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1060</v>
      </c>
      <c r="H14" s="10" t="e"/>
      <c r="I14" s="10" t="e"/>
      <c r="J14" s="10" t="e"/>
      <c r="K14" s="10" t="e"/>
      <c r="L14" s="10" t="e"/>
      <c r="M14" s="10" t="e"/>
      <c r="N14" s="10" t="s">
        <v>1061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14.57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1085</v>
      </c>
      <c r="H15" s="10" t="e"/>
      <c r="I15" s="10" t="e"/>
      <c r="J15" s="10" t="e"/>
      <c r="K15" s="10" t="e"/>
      <c r="L15" s="10" t="e"/>
      <c r="M15" s="10" t="e"/>
      <c r="N15" s="10" t="s">
        <v>1086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19.77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1090</v>
      </c>
      <c r="H16" s="10" t="e"/>
      <c r="I16" s="10" t="e"/>
      <c r="J16" s="10" t="e"/>
      <c r="K16" s="10" t="e"/>
      <c r="L16" s="10" t="e"/>
      <c r="M16" s="10" t="e"/>
      <c r="N16" s="10" t="s">
        <v>1091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29.67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</sheetData>
  <mergeCells count="3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7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2048</v>
      </c>
      <c r="H9" s="10" t="e"/>
      <c r="I9" s="10" t="e"/>
      <c r="J9" s="10" t="e"/>
      <c r="K9" s="10" t="e"/>
      <c r="L9" s="10" t="e"/>
      <c r="M9" s="10" t="e"/>
      <c r="N9" s="10" t="s">
        <v>2049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12.42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2023</v>
      </c>
      <c r="H10" s="10" t="e"/>
      <c r="I10" s="10" t="e"/>
      <c r="J10" s="10" t="e"/>
      <c r="K10" s="10" t="e"/>
      <c r="L10" s="10" t="e"/>
      <c r="M10" s="10" t="e"/>
      <c r="N10" s="10" t="s">
        <v>2024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40.46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2028</v>
      </c>
      <c r="H11" s="10" t="e"/>
      <c r="I11" s="10" t="e"/>
      <c r="J11" s="10" t="e"/>
      <c r="K11" s="10" t="e"/>
      <c r="L11" s="10" t="e"/>
      <c r="M11" s="10" t="e"/>
      <c r="N11" s="10" t="s">
        <v>2029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40.46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2018</v>
      </c>
      <c r="H12" s="10" t="e"/>
      <c r="I12" s="10" t="e"/>
      <c r="J12" s="10" t="e"/>
      <c r="K12" s="10" t="e"/>
      <c r="L12" s="10" t="e"/>
      <c r="M12" s="10" t="e"/>
      <c r="N12" s="10" t="s">
        <v>2019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40.46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2033</v>
      </c>
      <c r="H13" s="10" t="e"/>
      <c r="I13" s="10" t="e"/>
      <c r="J13" s="10" t="e"/>
      <c r="K13" s="10" t="e"/>
      <c r="L13" s="10" t="e"/>
      <c r="M13" s="10" t="e"/>
      <c r="N13" s="10" t="s">
        <v>2034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40.46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2038</v>
      </c>
      <c r="H14" s="10" t="e"/>
      <c r="I14" s="10" t="e"/>
      <c r="J14" s="10" t="e"/>
      <c r="K14" s="10" t="e"/>
      <c r="L14" s="10" t="e"/>
      <c r="M14" s="10" t="e"/>
      <c r="N14" s="10" t="s">
        <v>2039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40.46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2043</v>
      </c>
      <c r="H15" s="10" t="e"/>
      <c r="I15" s="10" t="e"/>
      <c r="J15" s="10" t="e"/>
      <c r="K15" s="10" t="e"/>
      <c r="L15" s="10" t="e"/>
      <c r="M15" s="10" t="e"/>
      <c r="N15" s="10" t="s">
        <v>2044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40.46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2053</v>
      </c>
      <c r="H16" s="10" t="e"/>
      <c r="I16" s="10" t="e"/>
      <c r="J16" s="10" t="e"/>
      <c r="K16" s="10" t="e"/>
      <c r="L16" s="10" t="e"/>
      <c r="M16" s="10" t="e"/>
      <c r="N16" s="10" t="s">
        <v>2054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32.45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</sheetData>
  <mergeCells count="3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1227</v>
      </c>
      <c r="H9" s="10" t="e"/>
      <c r="I9" s="10" t="e"/>
      <c r="J9" s="10" t="e"/>
      <c r="K9" s="10" t="e"/>
      <c r="L9" s="10" t="e"/>
      <c r="M9" s="10" t="e"/>
      <c r="N9" s="10" t="s">
        <v>1228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27.3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5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1044</v>
      </c>
      <c r="H9" s="10" t="e"/>
      <c r="I9" s="10" t="e"/>
      <c r="J9" s="10" t="e"/>
      <c r="K9" s="10" t="e"/>
      <c r="L9" s="10" t="e"/>
      <c r="M9" s="10" t="e"/>
      <c r="N9" s="10" t="s">
        <v>1045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170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1049</v>
      </c>
      <c r="H10" s="10" t="e"/>
      <c r="I10" s="10" t="e"/>
      <c r="J10" s="10" t="e"/>
      <c r="K10" s="10" t="e"/>
      <c r="L10" s="10" t="e"/>
      <c r="M10" s="10" t="e"/>
      <c r="N10" s="10" t="s">
        <v>1050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582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1039</v>
      </c>
      <c r="H11" s="10" t="e"/>
      <c r="I11" s="10" t="e"/>
      <c r="J11" s="10" t="e"/>
      <c r="K11" s="10" t="e"/>
      <c r="L11" s="10" t="e"/>
      <c r="M11" s="10" t="e"/>
      <c r="N11" s="10" t="s">
        <v>1040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499.04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1034</v>
      </c>
      <c r="H12" s="10" t="e"/>
      <c r="I12" s="10" t="e"/>
      <c r="J12" s="10" t="e"/>
      <c r="K12" s="10" t="e"/>
      <c r="L12" s="10" t="e"/>
      <c r="M12" s="10" t="e"/>
      <c r="N12" s="10" t="s">
        <v>1035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438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1029</v>
      </c>
      <c r="H13" s="10" t="e"/>
      <c r="I13" s="10" t="e"/>
      <c r="J13" s="10" t="e"/>
      <c r="K13" s="10" t="e"/>
      <c r="L13" s="10" t="e"/>
      <c r="M13" s="10" t="e"/>
      <c r="N13" s="10" t="s">
        <v>1030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313.5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1024</v>
      </c>
      <c r="H14" s="10" t="e"/>
      <c r="I14" s="10" t="e"/>
      <c r="J14" s="10" t="e"/>
      <c r="K14" s="10" t="e"/>
      <c r="L14" s="10" t="e"/>
      <c r="M14" s="10" t="e"/>
      <c r="N14" s="10" t="s">
        <v>1025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499.5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</sheetData>
  <mergeCells count="3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2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1233</v>
      </c>
      <c r="H9" s="10" t="e"/>
      <c r="I9" s="10" t="e"/>
      <c r="J9" s="10" t="e"/>
      <c r="K9" s="10" t="e"/>
      <c r="L9" s="10" t="e"/>
      <c r="M9" s="10" t="e"/>
      <c r="N9" s="10" t="s">
        <v>1234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40.58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1238</v>
      </c>
      <c r="H10" s="10" t="e"/>
      <c r="I10" s="10" t="e"/>
      <c r="J10" s="10" t="e"/>
      <c r="K10" s="10" t="e"/>
      <c r="L10" s="10" t="e"/>
      <c r="M10" s="10" t="e"/>
      <c r="N10" s="10" t="s">
        <v>1239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44.3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1243</v>
      </c>
      <c r="H11" s="10" t="e"/>
      <c r="I11" s="10" t="e"/>
      <c r="J11" s="10" t="e"/>
      <c r="K11" s="10" t="e"/>
      <c r="L11" s="10" t="e"/>
      <c r="M11" s="10" t="e"/>
      <c r="N11" s="10" t="s">
        <v>1244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96.9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</sheetData>
  <mergeCells count="1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3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767</v>
      </c>
      <c r="H9" s="10" t="e"/>
      <c r="I9" s="10" t="e"/>
      <c r="J9" s="10" t="e"/>
      <c r="K9" s="10" t="e"/>
      <c r="L9" s="10" t="e"/>
      <c r="M9" s="10" t="e"/>
      <c r="N9" s="10" t="s">
        <v>768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10.72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762</v>
      </c>
      <c r="H10" s="10" t="e"/>
      <c r="I10" s="10" t="e"/>
      <c r="J10" s="10" t="e"/>
      <c r="K10" s="10" t="e"/>
      <c r="L10" s="10" t="e"/>
      <c r="M10" s="10" t="e"/>
      <c r="N10" s="10" t="s">
        <v>763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75.81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757</v>
      </c>
      <c r="H11" s="10" t="e"/>
      <c r="I11" s="10" t="e"/>
      <c r="J11" s="10" t="e"/>
      <c r="K11" s="10" t="e"/>
      <c r="L11" s="10" t="e"/>
      <c r="M11" s="10" t="e"/>
      <c r="N11" s="10" t="s">
        <v>758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4.78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752</v>
      </c>
      <c r="H12" s="10" t="e"/>
      <c r="I12" s="10" t="e"/>
      <c r="J12" s="10" t="e"/>
      <c r="K12" s="10" t="e"/>
      <c r="L12" s="10" t="e"/>
      <c r="M12" s="10" t="e"/>
      <c r="N12" s="10" t="s">
        <v>753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2.46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</sheetData>
  <mergeCells count="23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4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1730</v>
      </c>
      <c r="H9" s="10" t="e"/>
      <c r="I9" s="10" t="e"/>
      <c r="J9" s="10" t="e"/>
      <c r="K9" s="10" t="e"/>
      <c r="L9" s="10" t="e"/>
      <c r="M9" s="10" t="e"/>
      <c r="N9" s="10" t="s">
        <v>1731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0.43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1720</v>
      </c>
      <c r="H10" s="10" t="e"/>
      <c r="I10" s="10" t="e"/>
      <c r="J10" s="10" t="e"/>
      <c r="K10" s="10" t="e"/>
      <c r="L10" s="10" t="e"/>
      <c r="M10" s="10" t="e"/>
      <c r="N10" s="10" t="s">
        <v>1721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2.23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1715</v>
      </c>
      <c r="H11" s="10" t="e"/>
      <c r="I11" s="10" t="e"/>
      <c r="J11" s="10" t="e"/>
      <c r="K11" s="10" t="e"/>
      <c r="L11" s="10" t="e"/>
      <c r="M11" s="10" t="e"/>
      <c r="N11" s="10" t="s">
        <v>1716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2.23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1710</v>
      </c>
      <c r="H12" s="10" t="e"/>
      <c r="I12" s="10" t="e"/>
      <c r="J12" s="10" t="e"/>
      <c r="K12" s="10" t="e"/>
      <c r="L12" s="10" t="e"/>
      <c r="M12" s="10" t="e"/>
      <c r="N12" s="10" t="s">
        <v>1711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2.23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1725</v>
      </c>
      <c r="H13" s="10" t="e"/>
      <c r="I13" s="10" t="e"/>
      <c r="J13" s="10" t="e"/>
      <c r="K13" s="10" t="e"/>
      <c r="L13" s="10" t="e"/>
      <c r="M13" s="10" t="e"/>
      <c r="N13" s="10" t="s">
        <v>1726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2.55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</sheetData>
  <mergeCells count="2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1510</v>
      </c>
      <c r="H9" s="10" t="e"/>
      <c r="I9" s="10" t="e"/>
      <c r="J9" s="10" t="e"/>
      <c r="K9" s="10" t="e"/>
      <c r="L9" s="10" t="e"/>
      <c r="M9" s="10" t="e"/>
      <c r="N9" s="10" t="s">
        <v>1511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5.36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1516</v>
      </c>
      <c r="H9" s="10" t="e"/>
      <c r="I9" s="10" t="e"/>
      <c r="J9" s="10" t="e"/>
      <c r="K9" s="10" t="e"/>
      <c r="L9" s="10" t="e"/>
      <c r="M9" s="10" t="e"/>
      <c r="N9" s="10" t="s">
        <v>1517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13.93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6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2402</v>
      </c>
      <c r="H9" s="10" t="e"/>
      <c r="I9" s="10" t="e"/>
      <c r="J9" s="10" t="e"/>
      <c r="K9" s="10" t="e"/>
      <c r="L9" s="10" t="e"/>
      <c r="M9" s="10" t="e"/>
      <c r="N9" s="10" t="s">
        <v>2403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298.57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2412</v>
      </c>
      <c r="H10" s="10" t="e"/>
      <c r="I10" s="10" t="e"/>
      <c r="J10" s="10" t="e"/>
      <c r="K10" s="10" t="e"/>
      <c r="L10" s="10" t="e"/>
      <c r="M10" s="10" t="e"/>
      <c r="N10" s="10" t="s">
        <v>2413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28.07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2372</v>
      </c>
      <c r="H11" s="10" t="e"/>
      <c r="I11" s="10" t="e"/>
      <c r="J11" s="10" t="e"/>
      <c r="K11" s="10" t="e"/>
      <c r="L11" s="10" t="e"/>
      <c r="M11" s="10" t="e"/>
      <c r="N11" s="10" t="s">
        <v>2373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261.27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2367</v>
      </c>
      <c r="H12" s="10" t="e"/>
      <c r="I12" s="10" t="e"/>
      <c r="J12" s="10" t="e"/>
      <c r="K12" s="10" t="e"/>
      <c r="L12" s="10" t="e"/>
      <c r="M12" s="10" t="e"/>
      <c r="N12" s="10" t="s">
        <v>2368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473.16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2362</v>
      </c>
      <c r="H13" s="10" t="e"/>
      <c r="I13" s="10" t="e"/>
      <c r="J13" s="10" t="e"/>
      <c r="K13" s="10" t="e"/>
      <c r="L13" s="10" t="e"/>
      <c r="M13" s="10" t="e"/>
      <c r="N13" s="10" t="s">
        <v>2363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1801.34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2357</v>
      </c>
      <c r="H14" s="10" t="e"/>
      <c r="I14" s="10" t="e"/>
      <c r="J14" s="10" t="e"/>
      <c r="K14" s="10" t="e"/>
      <c r="L14" s="10" t="e"/>
      <c r="M14" s="10" t="e"/>
      <c r="N14" s="10" t="s">
        <v>2358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255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2377</v>
      </c>
      <c r="H15" s="10" t="e"/>
      <c r="I15" s="10" t="e"/>
      <c r="J15" s="10" t="e"/>
      <c r="K15" s="10" t="e"/>
      <c r="L15" s="10" t="e"/>
      <c r="M15" s="10" t="e"/>
      <c r="N15" s="10" t="s">
        <v>2378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255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2352</v>
      </c>
      <c r="H16" s="10" t="e"/>
      <c r="I16" s="10" t="e"/>
      <c r="J16" s="10" t="e"/>
      <c r="K16" s="10" t="e"/>
      <c r="L16" s="10" t="e"/>
      <c r="M16" s="10" t="e"/>
      <c r="N16" s="10" t="s">
        <v>2353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553.89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2252</v>
      </c>
      <c r="H17" s="10" t="e"/>
      <c r="I17" s="10" t="e"/>
      <c r="J17" s="10" t="e"/>
      <c r="K17" s="10" t="e"/>
      <c r="L17" s="10" t="e"/>
      <c r="M17" s="10" t="e"/>
      <c r="N17" s="10" t="s">
        <v>2253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42.25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2247</v>
      </c>
      <c r="H18" s="10" t="e"/>
      <c r="I18" s="10" t="e"/>
      <c r="J18" s="10" t="e"/>
      <c r="K18" s="10" t="e"/>
      <c r="L18" s="10" t="e"/>
      <c r="M18" s="10" t="e"/>
      <c r="N18" s="10" t="s">
        <v>2248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42.25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2242</v>
      </c>
      <c r="H19" s="10" t="e"/>
      <c r="I19" s="10" t="e"/>
      <c r="J19" s="10" t="e"/>
      <c r="K19" s="10" t="e"/>
      <c r="L19" s="10" t="e"/>
      <c r="M19" s="10" t="e"/>
      <c r="N19" s="10" t="s">
        <v>2243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42.25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2237</v>
      </c>
      <c r="H20" s="10" t="e"/>
      <c r="I20" s="10" t="e"/>
      <c r="J20" s="10" t="e"/>
      <c r="K20" s="10" t="e"/>
      <c r="L20" s="10" t="e"/>
      <c r="M20" s="10" t="e"/>
      <c r="N20" s="10" t="s">
        <v>2238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42.25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2232</v>
      </c>
      <c r="H21" s="10" t="e"/>
      <c r="I21" s="10" t="e"/>
      <c r="J21" s="10" t="e"/>
      <c r="K21" s="10" t="e"/>
      <c r="L21" s="10" t="e"/>
      <c r="M21" s="10" t="e"/>
      <c r="N21" s="10" t="s">
        <v>2233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42.25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2227</v>
      </c>
      <c r="H22" s="10" t="e"/>
      <c r="I22" s="10" t="e"/>
      <c r="J22" s="10" t="e"/>
      <c r="K22" s="10" t="e"/>
      <c r="L22" s="10" t="e"/>
      <c r="M22" s="10" t="e"/>
      <c r="N22" s="10" t="s">
        <v>2228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42.25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2222</v>
      </c>
      <c r="H23" s="10" t="e"/>
      <c r="I23" s="10" t="e"/>
      <c r="J23" s="10" t="e"/>
      <c r="K23" s="10" t="e"/>
      <c r="L23" s="10" t="e"/>
      <c r="M23" s="10" t="e"/>
      <c r="N23" s="10" t="s">
        <v>2223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42.25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2217</v>
      </c>
      <c r="H24" s="10" t="e"/>
      <c r="I24" s="10" t="e"/>
      <c r="J24" s="10" t="e"/>
      <c r="K24" s="10" t="e"/>
      <c r="L24" s="10" t="e"/>
      <c r="M24" s="10" t="e"/>
      <c r="N24" s="10" t="s">
        <v>2218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42.25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2212</v>
      </c>
      <c r="H25" s="10" t="e"/>
      <c r="I25" s="10" t="e"/>
      <c r="J25" s="10" t="e"/>
      <c r="K25" s="10" t="e"/>
      <c r="L25" s="10" t="e"/>
      <c r="M25" s="10" t="e"/>
      <c r="N25" s="10" t="s">
        <v>2213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42.25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2207</v>
      </c>
      <c r="H26" s="10" t="e"/>
      <c r="I26" s="10" t="e"/>
      <c r="J26" s="10" t="e"/>
      <c r="K26" s="10" t="e"/>
      <c r="L26" s="10" t="e"/>
      <c r="M26" s="10" t="e"/>
      <c r="N26" s="10" t="s">
        <v>2208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42.25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2202</v>
      </c>
      <c r="H27" s="10" t="e"/>
      <c r="I27" s="10" t="e"/>
      <c r="J27" s="10" t="e"/>
      <c r="K27" s="10" t="e"/>
      <c r="L27" s="10" t="e"/>
      <c r="M27" s="10" t="e"/>
      <c r="N27" s="10" t="s">
        <v>2203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47.18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2197</v>
      </c>
      <c r="H28" s="10" t="e"/>
      <c r="I28" s="10" t="e"/>
      <c r="J28" s="10" t="e"/>
      <c r="K28" s="10" t="e"/>
      <c r="L28" s="10" t="e"/>
      <c r="M28" s="10" t="e"/>
      <c r="N28" s="10" t="s">
        <v>2198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47.18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2192</v>
      </c>
      <c r="H29" s="10" t="e"/>
      <c r="I29" s="10" t="e"/>
      <c r="J29" s="10" t="e"/>
      <c r="K29" s="10" t="e"/>
      <c r="L29" s="10" t="e"/>
      <c r="M29" s="10" t="e"/>
      <c r="N29" s="10" t="s">
        <v>2193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47.18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2187</v>
      </c>
      <c r="H30" s="10" t="e"/>
      <c r="I30" s="10" t="e"/>
      <c r="J30" s="10" t="e"/>
      <c r="K30" s="10" t="e"/>
      <c r="L30" s="10" t="e"/>
      <c r="M30" s="10" t="e"/>
      <c r="N30" s="10" t="s">
        <v>2188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47.18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2182</v>
      </c>
      <c r="H31" s="10" t="e"/>
      <c r="I31" s="10" t="e"/>
      <c r="J31" s="10" t="e"/>
      <c r="K31" s="10" t="e"/>
      <c r="L31" s="10" t="e"/>
      <c r="M31" s="10" t="e"/>
      <c r="N31" s="10" t="s">
        <v>2183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47.18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2177</v>
      </c>
      <c r="H32" s="10" t="e"/>
      <c r="I32" s="10" t="e"/>
      <c r="J32" s="10" t="e"/>
      <c r="K32" s="10" t="e"/>
      <c r="L32" s="10" t="e"/>
      <c r="M32" s="10" t="e"/>
      <c r="N32" s="10" t="s">
        <v>2178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47.18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2172</v>
      </c>
      <c r="H33" s="10" t="e"/>
      <c r="I33" s="10" t="e"/>
      <c r="J33" s="10" t="e"/>
      <c r="K33" s="10" t="e"/>
      <c r="L33" s="10" t="e"/>
      <c r="M33" s="10" t="e"/>
      <c r="N33" s="10" t="s">
        <v>2173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47.18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2167</v>
      </c>
      <c r="H34" s="10" t="e"/>
      <c r="I34" s="10" t="e"/>
      <c r="J34" s="10" t="e"/>
      <c r="K34" s="10" t="e"/>
      <c r="L34" s="10" t="e"/>
      <c r="M34" s="10" t="e"/>
      <c r="N34" s="10" t="s">
        <v>2168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47.18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2382</v>
      </c>
      <c r="H35" s="10" t="e"/>
      <c r="I35" s="10" t="e"/>
      <c r="J35" s="10" t="e"/>
      <c r="K35" s="10" t="e"/>
      <c r="L35" s="10" t="e"/>
      <c r="M35" s="10" t="e"/>
      <c r="N35" s="10" t="s">
        <v>2383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420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2417</v>
      </c>
      <c r="H36" s="10" t="e"/>
      <c r="I36" s="10" t="e"/>
      <c r="J36" s="10" t="e"/>
      <c r="K36" s="10" t="e"/>
      <c r="L36" s="10" t="e"/>
      <c r="M36" s="10" t="e"/>
      <c r="N36" s="10" t="s">
        <v>2418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216.41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2257</v>
      </c>
      <c r="H37" s="10" t="e"/>
      <c r="I37" s="10" t="e"/>
      <c r="J37" s="10" t="e"/>
      <c r="K37" s="10" t="e"/>
      <c r="L37" s="10" t="e"/>
      <c r="M37" s="10" t="e"/>
      <c r="N37" s="10" t="s">
        <v>2258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408.85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2262</v>
      </c>
      <c r="H38" s="10" t="e"/>
      <c r="I38" s="10" t="e"/>
      <c r="J38" s="10" t="e"/>
      <c r="K38" s="10" t="e"/>
      <c r="L38" s="10" t="e"/>
      <c r="M38" s="10" t="e"/>
      <c r="N38" s="10" t="s">
        <v>2263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408.85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  <row r="39" ht="52" customHeight="true" s="1" customFormat="true">
      <c r="A39" s="12" t="e"/>
      <c r="B39" s="13" t="e"/>
      <c r="C39" s="13" t="e"/>
      <c r="D39" s="13" t="e"/>
      <c r="E39" s="13" t="e"/>
      <c r="F39" s="14" t="e"/>
      <c r="G39" s="10" t="s">
        <v>2267</v>
      </c>
      <c r="H39" s="10" t="e"/>
      <c r="I39" s="10" t="e"/>
      <c r="J39" s="10" t="e"/>
      <c r="K39" s="10" t="e"/>
      <c r="L39" s="10" t="e"/>
      <c r="M39" s="10" t="e"/>
      <c r="N39" s="10" t="s">
        <v>2268</v>
      </c>
      <c r="O39" s="10" t="e"/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1">
        <v>480.59</v>
      </c>
      <c r="AD39" s="11" t="e"/>
      <c r="AE39" s="11" t="e"/>
      <c r="AF39" s="11" t="e"/>
      <c r="AG39" s="11" t="e"/>
      <c r="AH39" s="11" t="e"/>
      <c r="AI39" s="11" t="e"/>
      <c r="AJ39" s="11">
        <v>0</v>
      </c>
      <c r="AK39" s="11" t="e"/>
      <c r="AL39" s="11">
        <f>AJ39*AC39</f>
      </c>
    </row>
    <row r="40" ht="52" customHeight="true" s="1" customFormat="true">
      <c r="A40" s="12" t="e"/>
      <c r="B40" s="13" t="e"/>
      <c r="C40" s="13" t="e"/>
      <c r="D40" s="13" t="e"/>
      <c r="E40" s="13" t="e"/>
      <c r="F40" s="14" t="e"/>
      <c r="G40" s="10" t="s">
        <v>2272</v>
      </c>
      <c r="H40" s="10" t="e"/>
      <c r="I40" s="10" t="e"/>
      <c r="J40" s="10" t="e"/>
      <c r="K40" s="10" t="e"/>
      <c r="L40" s="10" t="e"/>
      <c r="M40" s="10" t="e"/>
      <c r="N40" s="10" t="s">
        <v>2273</v>
      </c>
      <c r="O40" s="10" t="e"/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1">
        <v>434.03</v>
      </c>
      <c r="AD40" s="11" t="e"/>
      <c r="AE40" s="11" t="e"/>
      <c r="AF40" s="11" t="e"/>
      <c r="AG40" s="11" t="e"/>
      <c r="AH40" s="11" t="e"/>
      <c r="AI40" s="11" t="e"/>
      <c r="AJ40" s="11">
        <v>0</v>
      </c>
      <c r="AK40" s="11" t="e"/>
      <c r="AL40" s="11">
        <f>AJ40*AC40</f>
      </c>
    </row>
    <row r="41" ht="52" customHeight="true" s="1" customFormat="true">
      <c r="A41" s="12" t="e"/>
      <c r="B41" s="13" t="e"/>
      <c r="C41" s="13" t="e"/>
      <c r="D41" s="13" t="e"/>
      <c r="E41" s="13" t="e"/>
      <c r="F41" s="14" t="e"/>
      <c r="G41" s="10" t="s">
        <v>2277</v>
      </c>
      <c r="H41" s="10" t="e"/>
      <c r="I41" s="10" t="e"/>
      <c r="J41" s="10" t="e"/>
      <c r="K41" s="10" t="e"/>
      <c r="L41" s="10" t="e"/>
      <c r="M41" s="10" t="e"/>
      <c r="N41" s="10" t="s">
        <v>2278</v>
      </c>
      <c r="O41" s="10" t="e"/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1">
        <v>434.03</v>
      </c>
      <c r="AD41" s="11" t="e"/>
      <c r="AE41" s="11" t="e"/>
      <c r="AF41" s="11" t="e"/>
      <c r="AG41" s="11" t="e"/>
      <c r="AH41" s="11" t="e"/>
      <c r="AI41" s="11" t="e"/>
      <c r="AJ41" s="11">
        <v>0</v>
      </c>
      <c r="AK41" s="11" t="e"/>
      <c r="AL41" s="11">
        <f>AJ41*AC41</f>
      </c>
    </row>
    <row r="42" ht="52" customHeight="true" s="1" customFormat="true">
      <c r="A42" s="12" t="e"/>
      <c r="B42" s="13" t="e"/>
      <c r="C42" s="13" t="e"/>
      <c r="D42" s="13" t="e"/>
      <c r="E42" s="13" t="e"/>
      <c r="F42" s="14" t="e"/>
      <c r="G42" s="10" t="s">
        <v>2282</v>
      </c>
      <c r="H42" s="10" t="e"/>
      <c r="I42" s="10" t="e"/>
      <c r="J42" s="10" t="e"/>
      <c r="K42" s="10" t="e"/>
      <c r="L42" s="10" t="e"/>
      <c r="M42" s="10" t="e"/>
      <c r="N42" s="10" t="s">
        <v>2283</v>
      </c>
      <c r="O42" s="10" t="e"/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1">
        <v>434.03</v>
      </c>
      <c r="AD42" s="11" t="e"/>
      <c r="AE42" s="11" t="e"/>
      <c r="AF42" s="11" t="e"/>
      <c r="AG42" s="11" t="e"/>
      <c r="AH42" s="11" t="e"/>
      <c r="AI42" s="11" t="e"/>
      <c r="AJ42" s="11">
        <v>0</v>
      </c>
      <c r="AK42" s="11" t="e"/>
      <c r="AL42" s="11">
        <f>AJ42*AC42</f>
      </c>
    </row>
    <row r="43" ht="52" customHeight="true" s="1" customFormat="true">
      <c r="A43" s="12" t="e"/>
      <c r="B43" s="13" t="e"/>
      <c r="C43" s="13" t="e"/>
      <c r="D43" s="13" t="e"/>
      <c r="E43" s="13" t="e"/>
      <c r="F43" s="14" t="e"/>
      <c r="G43" s="10" t="s">
        <v>2287</v>
      </c>
      <c r="H43" s="10" t="e"/>
      <c r="I43" s="10" t="e"/>
      <c r="J43" s="10" t="e"/>
      <c r="K43" s="10" t="e"/>
      <c r="L43" s="10" t="e"/>
      <c r="M43" s="10" t="e"/>
      <c r="N43" s="10" t="s">
        <v>2288</v>
      </c>
      <c r="O43" s="10" t="e"/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1">
        <v>434.03</v>
      </c>
      <c r="AD43" s="11" t="e"/>
      <c r="AE43" s="11" t="e"/>
      <c r="AF43" s="11" t="e"/>
      <c r="AG43" s="11" t="e"/>
      <c r="AH43" s="11" t="e"/>
      <c r="AI43" s="11" t="e"/>
      <c r="AJ43" s="11">
        <v>0</v>
      </c>
      <c r="AK43" s="11" t="e"/>
      <c r="AL43" s="11">
        <f>AJ43*AC43</f>
      </c>
    </row>
    <row r="44" ht="52" customHeight="true" s="1" customFormat="true">
      <c r="A44" s="12" t="e"/>
      <c r="B44" s="13" t="e"/>
      <c r="C44" s="13" t="e"/>
      <c r="D44" s="13" t="e"/>
      <c r="E44" s="13" t="e"/>
      <c r="F44" s="14" t="e"/>
      <c r="G44" s="10" t="s">
        <v>2292</v>
      </c>
      <c r="H44" s="10" t="e"/>
      <c r="I44" s="10" t="e"/>
      <c r="J44" s="10" t="e"/>
      <c r="K44" s="10" t="e"/>
      <c r="L44" s="10" t="e"/>
      <c r="M44" s="10" t="e"/>
      <c r="N44" s="10" t="s">
        <v>2293</v>
      </c>
      <c r="O44" s="10" t="e"/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1">
        <v>505.78</v>
      </c>
      <c r="AD44" s="11" t="e"/>
      <c r="AE44" s="11" t="e"/>
      <c r="AF44" s="11" t="e"/>
      <c r="AG44" s="11" t="e"/>
      <c r="AH44" s="11" t="e"/>
      <c r="AI44" s="11" t="e"/>
      <c r="AJ44" s="11">
        <v>0</v>
      </c>
      <c r="AK44" s="11" t="e"/>
      <c r="AL44" s="11">
        <f>AJ44*AC44</f>
      </c>
    </row>
    <row r="45" ht="52" customHeight="true" s="1" customFormat="true">
      <c r="A45" s="12" t="e"/>
      <c r="B45" s="13" t="e"/>
      <c r="C45" s="13" t="e"/>
      <c r="D45" s="13" t="e"/>
      <c r="E45" s="13" t="e"/>
      <c r="F45" s="14" t="e"/>
      <c r="G45" s="10" t="s">
        <v>2297</v>
      </c>
      <c r="H45" s="10" t="e"/>
      <c r="I45" s="10" t="e"/>
      <c r="J45" s="10" t="e"/>
      <c r="K45" s="10" t="e"/>
      <c r="L45" s="10" t="e"/>
      <c r="M45" s="10" t="e"/>
      <c r="N45" s="10" t="s">
        <v>2298</v>
      </c>
      <c r="O45" s="10" t="e"/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1">
        <v>505.78</v>
      </c>
      <c r="AD45" s="11" t="e"/>
      <c r="AE45" s="11" t="e"/>
      <c r="AF45" s="11" t="e"/>
      <c r="AG45" s="11" t="e"/>
      <c r="AH45" s="11" t="e"/>
      <c r="AI45" s="11" t="e"/>
      <c r="AJ45" s="11">
        <v>0</v>
      </c>
      <c r="AK45" s="11" t="e"/>
      <c r="AL45" s="11">
        <f>AJ45*AC45</f>
      </c>
    </row>
    <row r="46" ht="52" customHeight="true" s="1" customFormat="true">
      <c r="A46" s="12" t="e"/>
      <c r="B46" s="13" t="e"/>
      <c r="C46" s="13" t="e"/>
      <c r="D46" s="13" t="e"/>
      <c r="E46" s="13" t="e"/>
      <c r="F46" s="14" t="e"/>
      <c r="G46" s="10" t="s">
        <v>2302</v>
      </c>
      <c r="H46" s="10" t="e"/>
      <c r="I46" s="10" t="e"/>
      <c r="J46" s="10" t="e"/>
      <c r="K46" s="10" t="e"/>
      <c r="L46" s="10" t="e"/>
      <c r="M46" s="10" t="e"/>
      <c r="N46" s="10" t="s">
        <v>2303</v>
      </c>
      <c r="O46" s="10" t="e"/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1">
        <v>505.78</v>
      </c>
      <c r="AD46" s="11" t="e"/>
      <c r="AE46" s="11" t="e"/>
      <c r="AF46" s="11" t="e"/>
      <c r="AG46" s="11" t="e"/>
      <c r="AH46" s="11" t="e"/>
      <c r="AI46" s="11" t="e"/>
      <c r="AJ46" s="11">
        <v>0</v>
      </c>
      <c r="AK46" s="11" t="e"/>
      <c r="AL46" s="11">
        <f>AJ46*AC46</f>
      </c>
    </row>
    <row r="47" ht="52" customHeight="true" s="1" customFormat="true">
      <c r="A47" s="12" t="e"/>
      <c r="B47" s="13" t="e"/>
      <c r="C47" s="13" t="e"/>
      <c r="D47" s="13" t="e"/>
      <c r="E47" s="13" t="e"/>
      <c r="F47" s="14" t="e"/>
      <c r="G47" s="10" t="s">
        <v>2307</v>
      </c>
      <c r="H47" s="10" t="e"/>
      <c r="I47" s="10" t="e"/>
      <c r="J47" s="10" t="e"/>
      <c r="K47" s="10" t="e"/>
      <c r="L47" s="10" t="e"/>
      <c r="M47" s="10" t="e"/>
      <c r="N47" s="10" t="s">
        <v>2308</v>
      </c>
      <c r="O47" s="10" t="e"/>
      <c r="P47" s="10" t="e"/>
      <c r="Q47" s="10" t="e"/>
      <c r="R47" s="10" t="e"/>
      <c r="S47" s="10" t="e"/>
      <c r="T47" s="10" t="e"/>
      <c r="U47" s="10" t="e"/>
      <c r="V47" s="10" t="e"/>
      <c r="W47" s="10" t="e"/>
      <c r="X47" s="10" t="e"/>
      <c r="Y47" s="10" t="e"/>
      <c r="Z47" s="10" t="e"/>
      <c r="AA47" s="10" t="e"/>
      <c r="AB47" s="10" t="e"/>
      <c r="AC47" s="11">
        <v>231.06</v>
      </c>
      <c r="AD47" s="11" t="e"/>
      <c r="AE47" s="11" t="e"/>
      <c r="AF47" s="11" t="e"/>
      <c r="AG47" s="11" t="e"/>
      <c r="AH47" s="11" t="e"/>
      <c r="AI47" s="11" t="e"/>
      <c r="AJ47" s="11">
        <v>0</v>
      </c>
      <c r="AK47" s="11" t="e"/>
      <c r="AL47" s="11">
        <f>AJ47*AC47</f>
      </c>
    </row>
    <row r="48" ht="52" customHeight="true" s="1" customFormat="true">
      <c r="A48" s="12" t="e"/>
      <c r="B48" s="13" t="e"/>
      <c r="C48" s="13" t="e"/>
      <c r="D48" s="13" t="e"/>
      <c r="E48" s="13" t="e"/>
      <c r="F48" s="14" t="e"/>
      <c r="G48" s="10" t="s">
        <v>2312</v>
      </c>
      <c r="H48" s="10" t="e"/>
      <c r="I48" s="10" t="e"/>
      <c r="J48" s="10" t="e"/>
      <c r="K48" s="10" t="e"/>
      <c r="L48" s="10" t="e"/>
      <c r="M48" s="10" t="e"/>
      <c r="N48" s="10" t="s">
        <v>2313</v>
      </c>
      <c r="O48" s="10" t="e"/>
      <c r="P48" s="10" t="e"/>
      <c r="Q48" s="10" t="e"/>
      <c r="R48" s="10" t="e"/>
      <c r="S48" s="10" t="e"/>
      <c r="T48" s="10" t="e"/>
      <c r="U48" s="10" t="e"/>
      <c r="V48" s="10" t="e"/>
      <c r="W48" s="10" t="e"/>
      <c r="X48" s="10" t="e"/>
      <c r="Y48" s="10" t="e"/>
      <c r="Z48" s="10" t="e"/>
      <c r="AA48" s="10" t="e"/>
      <c r="AB48" s="10" t="e"/>
      <c r="AC48" s="11">
        <v>231.06</v>
      </c>
      <c r="AD48" s="11" t="e"/>
      <c r="AE48" s="11" t="e"/>
      <c r="AF48" s="11" t="e"/>
      <c r="AG48" s="11" t="e"/>
      <c r="AH48" s="11" t="e"/>
      <c r="AI48" s="11" t="e"/>
      <c r="AJ48" s="11">
        <v>0</v>
      </c>
      <c r="AK48" s="11" t="e"/>
      <c r="AL48" s="11">
        <f>AJ48*AC48</f>
      </c>
    </row>
    <row r="49" ht="52" customHeight="true" s="1" customFormat="true">
      <c r="A49" s="12" t="e"/>
      <c r="B49" s="13" t="e"/>
      <c r="C49" s="13" t="e"/>
      <c r="D49" s="13" t="e"/>
      <c r="E49" s="13" t="e"/>
      <c r="F49" s="14" t="e"/>
      <c r="G49" s="10" t="s">
        <v>2317</v>
      </c>
      <c r="H49" s="10" t="e"/>
      <c r="I49" s="10" t="e"/>
      <c r="J49" s="10" t="e"/>
      <c r="K49" s="10" t="e"/>
      <c r="L49" s="10" t="e"/>
      <c r="M49" s="10" t="e"/>
      <c r="N49" s="10" t="s">
        <v>2318</v>
      </c>
      <c r="O49" s="10" t="e"/>
      <c r="P49" s="10" t="e"/>
      <c r="Q49" s="10" t="e"/>
      <c r="R49" s="10" t="e"/>
      <c r="S49" s="10" t="e"/>
      <c r="T49" s="10" t="e"/>
      <c r="U49" s="10" t="e"/>
      <c r="V49" s="10" t="e"/>
      <c r="W49" s="10" t="e"/>
      <c r="X49" s="10" t="e"/>
      <c r="Y49" s="10" t="e"/>
      <c r="Z49" s="10" t="e"/>
      <c r="AA49" s="10" t="e"/>
      <c r="AB49" s="10" t="e"/>
      <c r="AC49" s="11">
        <v>231.06</v>
      </c>
      <c r="AD49" s="11" t="e"/>
      <c r="AE49" s="11" t="e"/>
      <c r="AF49" s="11" t="e"/>
      <c r="AG49" s="11" t="e"/>
      <c r="AH49" s="11" t="e"/>
      <c r="AI49" s="11" t="e"/>
      <c r="AJ49" s="11">
        <v>0</v>
      </c>
      <c r="AK49" s="11" t="e"/>
      <c r="AL49" s="11">
        <f>AJ49*AC49</f>
      </c>
    </row>
    <row r="50" ht="52" customHeight="true" s="1" customFormat="true">
      <c r="A50" s="12" t="e"/>
      <c r="B50" s="13" t="e"/>
      <c r="C50" s="13" t="e"/>
      <c r="D50" s="13" t="e"/>
      <c r="E50" s="13" t="e"/>
      <c r="F50" s="14" t="e"/>
      <c r="G50" s="10" t="s">
        <v>2322</v>
      </c>
      <c r="H50" s="10" t="e"/>
      <c r="I50" s="10" t="e"/>
      <c r="J50" s="10" t="e"/>
      <c r="K50" s="10" t="e"/>
      <c r="L50" s="10" t="e"/>
      <c r="M50" s="10" t="e"/>
      <c r="N50" s="10" t="s">
        <v>2323</v>
      </c>
      <c r="O50" s="10" t="e"/>
      <c r="P50" s="10" t="e"/>
      <c r="Q50" s="10" t="e"/>
      <c r="R50" s="10" t="e"/>
      <c r="S50" s="10" t="e"/>
      <c r="T50" s="10" t="e"/>
      <c r="U50" s="10" t="e"/>
      <c r="V50" s="10" t="e"/>
      <c r="W50" s="10" t="e"/>
      <c r="X50" s="10" t="e"/>
      <c r="Y50" s="10" t="e"/>
      <c r="Z50" s="10" t="e"/>
      <c r="AA50" s="10" t="e"/>
      <c r="AB50" s="10" t="e"/>
      <c r="AC50" s="11">
        <v>231.06</v>
      </c>
      <c r="AD50" s="11" t="e"/>
      <c r="AE50" s="11" t="e"/>
      <c r="AF50" s="11" t="e"/>
      <c r="AG50" s="11" t="e"/>
      <c r="AH50" s="11" t="e"/>
      <c r="AI50" s="11" t="e"/>
      <c r="AJ50" s="11">
        <v>0</v>
      </c>
      <c r="AK50" s="11" t="e"/>
      <c r="AL50" s="11">
        <f>AJ50*AC50</f>
      </c>
    </row>
    <row r="51" ht="52" customHeight="true" s="1" customFormat="true">
      <c r="A51" s="12" t="e"/>
      <c r="B51" s="13" t="e"/>
      <c r="C51" s="13" t="e"/>
      <c r="D51" s="13" t="e"/>
      <c r="E51" s="13" t="e"/>
      <c r="F51" s="14" t="e"/>
      <c r="G51" s="10" t="s">
        <v>2327</v>
      </c>
      <c r="H51" s="10" t="e"/>
      <c r="I51" s="10" t="e"/>
      <c r="J51" s="10" t="e"/>
      <c r="K51" s="10" t="e"/>
      <c r="L51" s="10" t="e"/>
      <c r="M51" s="10" t="e"/>
      <c r="N51" s="10" t="s">
        <v>2328</v>
      </c>
      <c r="O51" s="10" t="e"/>
      <c r="P51" s="10" t="e"/>
      <c r="Q51" s="10" t="e"/>
      <c r="R51" s="10" t="e"/>
      <c r="S51" s="10" t="e"/>
      <c r="T51" s="10" t="e"/>
      <c r="U51" s="10" t="e"/>
      <c r="V51" s="10" t="e"/>
      <c r="W51" s="10" t="e"/>
      <c r="X51" s="10" t="e"/>
      <c r="Y51" s="10" t="e"/>
      <c r="Z51" s="10" t="e"/>
      <c r="AA51" s="10" t="e"/>
      <c r="AB51" s="10" t="e"/>
      <c r="AC51" s="11">
        <v>231.06</v>
      </c>
      <c r="AD51" s="11" t="e"/>
      <c r="AE51" s="11" t="e"/>
      <c r="AF51" s="11" t="e"/>
      <c r="AG51" s="11" t="e"/>
      <c r="AH51" s="11" t="e"/>
      <c r="AI51" s="11" t="e"/>
      <c r="AJ51" s="11">
        <v>0</v>
      </c>
      <c r="AK51" s="11" t="e"/>
      <c r="AL51" s="11">
        <f>AJ51*AC51</f>
      </c>
    </row>
    <row r="52" ht="52" customHeight="true" s="1" customFormat="true">
      <c r="A52" s="12" t="e"/>
      <c r="B52" s="13" t="e"/>
      <c r="C52" s="13" t="e"/>
      <c r="D52" s="13" t="e"/>
      <c r="E52" s="13" t="e"/>
      <c r="F52" s="14" t="e"/>
      <c r="G52" s="10" t="s">
        <v>2332</v>
      </c>
      <c r="H52" s="10" t="e"/>
      <c r="I52" s="10" t="e"/>
      <c r="J52" s="10" t="e"/>
      <c r="K52" s="10" t="e"/>
      <c r="L52" s="10" t="e"/>
      <c r="M52" s="10" t="e"/>
      <c r="N52" s="10" t="s">
        <v>2333</v>
      </c>
      <c r="O52" s="10" t="e"/>
      <c r="P52" s="10" t="e"/>
      <c r="Q52" s="10" t="e"/>
      <c r="R52" s="10" t="e"/>
      <c r="S52" s="10" t="e"/>
      <c r="T52" s="10" t="e"/>
      <c r="U52" s="10" t="e"/>
      <c r="V52" s="10" t="e"/>
      <c r="W52" s="10" t="e"/>
      <c r="X52" s="10" t="e"/>
      <c r="Y52" s="10" t="e"/>
      <c r="Z52" s="10" t="e"/>
      <c r="AA52" s="10" t="e"/>
      <c r="AB52" s="10" t="e"/>
      <c r="AC52" s="11">
        <v>334.24</v>
      </c>
      <c r="AD52" s="11" t="e"/>
      <c r="AE52" s="11" t="e"/>
      <c r="AF52" s="11" t="e"/>
      <c r="AG52" s="11" t="e"/>
      <c r="AH52" s="11" t="e"/>
      <c r="AI52" s="11" t="e"/>
      <c r="AJ52" s="11">
        <v>0</v>
      </c>
      <c r="AK52" s="11" t="e"/>
      <c r="AL52" s="11">
        <f>AJ52*AC52</f>
      </c>
    </row>
    <row r="53" ht="52" customHeight="true" s="1" customFormat="true">
      <c r="A53" s="12" t="e"/>
      <c r="B53" s="13" t="e"/>
      <c r="C53" s="13" t="e"/>
      <c r="D53" s="13" t="e"/>
      <c r="E53" s="13" t="e"/>
      <c r="F53" s="14" t="e"/>
      <c r="G53" s="10" t="s">
        <v>2337</v>
      </c>
      <c r="H53" s="10" t="e"/>
      <c r="I53" s="10" t="e"/>
      <c r="J53" s="10" t="e"/>
      <c r="K53" s="10" t="e"/>
      <c r="L53" s="10" t="e"/>
      <c r="M53" s="10" t="e"/>
      <c r="N53" s="10" t="s">
        <v>2338</v>
      </c>
      <c r="O53" s="10" t="e"/>
      <c r="P53" s="10" t="e"/>
      <c r="Q53" s="10" t="e"/>
      <c r="R53" s="10" t="e"/>
      <c r="S53" s="10" t="e"/>
      <c r="T53" s="10" t="e"/>
      <c r="U53" s="10" t="e"/>
      <c r="V53" s="10" t="e"/>
      <c r="W53" s="10" t="e"/>
      <c r="X53" s="10" t="e"/>
      <c r="Y53" s="10" t="e"/>
      <c r="Z53" s="10" t="e"/>
      <c r="AA53" s="10" t="e"/>
      <c r="AB53" s="10" t="e"/>
      <c r="AC53" s="11">
        <v>334.24</v>
      </c>
      <c r="AD53" s="11" t="e"/>
      <c r="AE53" s="11" t="e"/>
      <c r="AF53" s="11" t="e"/>
      <c r="AG53" s="11" t="e"/>
      <c r="AH53" s="11" t="e"/>
      <c r="AI53" s="11" t="e"/>
      <c r="AJ53" s="11">
        <v>0</v>
      </c>
      <c r="AK53" s="11" t="e"/>
      <c r="AL53" s="11">
        <f>AJ53*AC53</f>
      </c>
    </row>
    <row r="54" ht="52" customHeight="true" s="1" customFormat="true">
      <c r="A54" s="12" t="e"/>
      <c r="B54" s="13" t="e"/>
      <c r="C54" s="13" t="e"/>
      <c r="D54" s="13" t="e"/>
      <c r="E54" s="13" t="e"/>
      <c r="F54" s="14" t="e"/>
      <c r="G54" s="10" t="s">
        <v>2342</v>
      </c>
      <c r="H54" s="10" t="e"/>
      <c r="I54" s="10" t="e"/>
      <c r="J54" s="10" t="e"/>
      <c r="K54" s="10" t="e"/>
      <c r="L54" s="10" t="e"/>
      <c r="M54" s="10" t="e"/>
      <c r="N54" s="10" t="s">
        <v>2343</v>
      </c>
      <c r="O54" s="10" t="e"/>
      <c r="P54" s="10" t="e"/>
      <c r="Q54" s="10" t="e"/>
      <c r="R54" s="10" t="e"/>
      <c r="S54" s="10" t="e"/>
      <c r="T54" s="10" t="e"/>
      <c r="U54" s="10" t="e"/>
      <c r="V54" s="10" t="e"/>
      <c r="W54" s="10" t="e"/>
      <c r="X54" s="10" t="e"/>
      <c r="Y54" s="10" t="e"/>
      <c r="Z54" s="10" t="e"/>
      <c r="AA54" s="10" t="e"/>
      <c r="AB54" s="10" t="e"/>
      <c r="AC54" s="11">
        <v>334.24</v>
      </c>
      <c r="AD54" s="11" t="e"/>
      <c r="AE54" s="11" t="e"/>
      <c r="AF54" s="11" t="e"/>
      <c r="AG54" s="11" t="e"/>
      <c r="AH54" s="11" t="e"/>
      <c r="AI54" s="11" t="e"/>
      <c r="AJ54" s="11">
        <v>0</v>
      </c>
      <c r="AK54" s="11" t="e"/>
      <c r="AL54" s="11">
        <f>AJ54*AC54</f>
      </c>
    </row>
    <row r="55" ht="52" customHeight="true" s="1" customFormat="true">
      <c r="A55" s="12" t="e"/>
      <c r="B55" s="13" t="e"/>
      <c r="C55" s="13" t="e"/>
      <c r="D55" s="13" t="e"/>
      <c r="E55" s="13" t="e"/>
      <c r="F55" s="14" t="e"/>
      <c r="G55" s="10" t="s">
        <v>2347</v>
      </c>
      <c r="H55" s="10" t="e"/>
      <c r="I55" s="10" t="e"/>
      <c r="J55" s="10" t="e"/>
      <c r="K55" s="10" t="e"/>
      <c r="L55" s="10" t="e"/>
      <c r="M55" s="10" t="e"/>
      <c r="N55" s="10" t="s">
        <v>2348</v>
      </c>
      <c r="O55" s="10" t="e"/>
      <c r="P55" s="10" t="e"/>
      <c r="Q55" s="10" t="e"/>
      <c r="R55" s="10" t="e"/>
      <c r="S55" s="10" t="e"/>
      <c r="T55" s="10" t="e"/>
      <c r="U55" s="10" t="e"/>
      <c r="V55" s="10" t="e"/>
      <c r="W55" s="10" t="e"/>
      <c r="X55" s="10" t="e"/>
      <c r="Y55" s="10" t="e"/>
      <c r="Z55" s="10" t="e"/>
      <c r="AA55" s="10" t="e"/>
      <c r="AB55" s="10" t="e"/>
      <c r="AC55" s="11">
        <v>334.24</v>
      </c>
      <c r="AD55" s="11" t="e"/>
      <c r="AE55" s="11" t="e"/>
      <c r="AF55" s="11" t="e"/>
      <c r="AG55" s="11" t="e"/>
      <c r="AH55" s="11" t="e"/>
      <c r="AI55" s="11" t="e"/>
      <c r="AJ55" s="11">
        <v>0</v>
      </c>
      <c r="AK55" s="11" t="e"/>
      <c r="AL55" s="11">
        <f>AJ55*AC55</f>
      </c>
    </row>
    <row r="56" ht="52" customHeight="true" s="1" customFormat="true">
      <c r="A56" s="12" t="e"/>
      <c r="B56" s="13" t="e"/>
      <c r="C56" s="13" t="e"/>
      <c r="D56" s="13" t="e"/>
      <c r="E56" s="13" t="e"/>
      <c r="F56" s="14" t="e"/>
      <c r="G56" s="10" t="s">
        <v>2407</v>
      </c>
      <c r="H56" s="10" t="e"/>
      <c r="I56" s="10" t="e"/>
      <c r="J56" s="10" t="e"/>
      <c r="K56" s="10" t="e"/>
      <c r="L56" s="10" t="e"/>
      <c r="M56" s="10" t="e"/>
      <c r="N56" s="10" t="s">
        <v>2408</v>
      </c>
      <c r="O56" s="10" t="e"/>
      <c r="P56" s="10" t="e"/>
      <c r="Q56" s="10" t="e"/>
      <c r="R56" s="10" t="e"/>
      <c r="S56" s="10" t="e"/>
      <c r="T56" s="10" t="e"/>
      <c r="U56" s="10" t="e"/>
      <c r="V56" s="10" t="e"/>
      <c r="W56" s="10" t="e"/>
      <c r="X56" s="10" t="e"/>
      <c r="Y56" s="10" t="e"/>
      <c r="Z56" s="10" t="e"/>
      <c r="AA56" s="10" t="e"/>
      <c r="AB56" s="10" t="e"/>
      <c r="AC56" s="11">
        <v>321.81</v>
      </c>
      <c r="AD56" s="11" t="e"/>
      <c r="AE56" s="11" t="e"/>
      <c r="AF56" s="11" t="e"/>
      <c r="AG56" s="11" t="e"/>
      <c r="AH56" s="11" t="e"/>
      <c r="AI56" s="11" t="e"/>
      <c r="AJ56" s="11">
        <v>0</v>
      </c>
      <c r="AK56" s="11" t="e"/>
      <c r="AL56" s="11">
        <f>AJ56*AC56</f>
      </c>
    </row>
    <row r="57" ht="52" customHeight="true" s="1" customFormat="true">
      <c r="A57" s="12" t="e"/>
      <c r="B57" s="13" t="e"/>
      <c r="C57" s="13" t="e"/>
      <c r="D57" s="13" t="e"/>
      <c r="E57" s="13" t="e"/>
      <c r="F57" s="14" t="e"/>
      <c r="G57" s="10" t="s">
        <v>2397</v>
      </c>
      <c r="H57" s="10" t="e"/>
      <c r="I57" s="10" t="e"/>
      <c r="J57" s="10" t="e"/>
      <c r="K57" s="10" t="e"/>
      <c r="L57" s="10" t="e"/>
      <c r="M57" s="10" t="e"/>
      <c r="N57" s="10" t="s">
        <v>2398</v>
      </c>
      <c r="O57" s="10" t="e"/>
      <c r="P57" s="10" t="e"/>
      <c r="Q57" s="10" t="e"/>
      <c r="R57" s="10" t="e"/>
      <c r="S57" s="10" t="e"/>
      <c r="T57" s="10" t="e"/>
      <c r="U57" s="10" t="e"/>
      <c r="V57" s="10" t="e"/>
      <c r="W57" s="10" t="e"/>
      <c r="X57" s="10" t="e"/>
      <c r="Y57" s="10" t="e"/>
      <c r="Z57" s="10" t="e"/>
      <c r="AA57" s="10" t="e"/>
      <c r="AB57" s="10" t="e"/>
      <c r="AC57" s="11">
        <v>595</v>
      </c>
      <c r="AD57" s="11" t="e"/>
      <c r="AE57" s="11" t="e"/>
      <c r="AF57" s="11" t="e"/>
      <c r="AG57" s="11" t="e"/>
      <c r="AH57" s="11" t="e"/>
      <c r="AI57" s="11" t="e"/>
      <c r="AJ57" s="11">
        <v>0</v>
      </c>
      <c r="AK57" s="11" t="e"/>
      <c r="AL57" s="11">
        <f>AJ57*AC57</f>
      </c>
    </row>
    <row r="58" ht="52" customHeight="true" s="1" customFormat="true">
      <c r="A58" s="12" t="e"/>
      <c r="B58" s="13" t="e"/>
      <c r="C58" s="13" t="e"/>
      <c r="D58" s="13" t="e"/>
      <c r="E58" s="13" t="e"/>
      <c r="F58" s="14" t="e"/>
      <c r="G58" s="10" t="s">
        <v>2392</v>
      </c>
      <c r="H58" s="10" t="e"/>
      <c r="I58" s="10" t="e"/>
      <c r="J58" s="10" t="e"/>
      <c r="K58" s="10" t="e"/>
      <c r="L58" s="10" t="e"/>
      <c r="M58" s="10" t="e"/>
      <c r="N58" s="10" t="s">
        <v>2393</v>
      </c>
      <c r="O58" s="10" t="e"/>
      <c r="P58" s="10" t="e"/>
      <c r="Q58" s="10" t="e"/>
      <c r="R58" s="10" t="e"/>
      <c r="S58" s="10" t="e"/>
      <c r="T58" s="10" t="e"/>
      <c r="U58" s="10" t="e"/>
      <c r="V58" s="10" t="e"/>
      <c r="W58" s="10" t="e"/>
      <c r="X58" s="10" t="e"/>
      <c r="Y58" s="10" t="e"/>
      <c r="Z58" s="10" t="e"/>
      <c r="AA58" s="10" t="e"/>
      <c r="AB58" s="10" t="e"/>
      <c r="AC58" s="11">
        <v>324.77</v>
      </c>
      <c r="AD58" s="11" t="e"/>
      <c r="AE58" s="11" t="e"/>
      <c r="AF58" s="11" t="e"/>
      <c r="AG58" s="11" t="e"/>
      <c r="AH58" s="11" t="e"/>
      <c r="AI58" s="11" t="e"/>
      <c r="AJ58" s="11">
        <v>0</v>
      </c>
      <c r="AK58" s="11" t="e"/>
      <c r="AL58" s="11">
        <f>AJ58*AC58</f>
      </c>
    </row>
    <row r="59" ht="52" customHeight="true" s="1" customFormat="true">
      <c r="A59" s="12" t="e"/>
      <c r="B59" s="13" t="e"/>
      <c r="C59" s="13" t="e"/>
      <c r="D59" s="13" t="e"/>
      <c r="E59" s="13" t="e"/>
      <c r="F59" s="14" t="e"/>
      <c r="G59" s="10" t="s">
        <v>2387</v>
      </c>
      <c r="H59" s="10" t="e"/>
      <c r="I59" s="10" t="e"/>
      <c r="J59" s="10" t="e"/>
      <c r="K59" s="10" t="e"/>
      <c r="L59" s="10" t="e"/>
      <c r="M59" s="10" t="e"/>
      <c r="N59" s="10" t="s">
        <v>2388</v>
      </c>
      <c r="O59" s="10" t="e"/>
      <c r="P59" s="10" t="e"/>
      <c r="Q59" s="10" t="e"/>
      <c r="R59" s="10" t="e"/>
      <c r="S59" s="10" t="e"/>
      <c r="T59" s="10" t="e"/>
      <c r="U59" s="10" t="e"/>
      <c r="V59" s="10" t="e"/>
      <c r="W59" s="10" t="e"/>
      <c r="X59" s="10" t="e"/>
      <c r="Y59" s="10" t="e"/>
      <c r="Z59" s="10" t="e"/>
      <c r="AA59" s="10" t="e"/>
      <c r="AB59" s="10" t="e"/>
      <c r="AC59" s="11">
        <v>348.4</v>
      </c>
      <c r="AD59" s="11" t="e"/>
      <c r="AE59" s="11" t="e"/>
      <c r="AF59" s="11" t="e"/>
      <c r="AG59" s="11" t="e"/>
      <c r="AH59" s="11" t="e"/>
      <c r="AI59" s="11" t="e"/>
      <c r="AJ59" s="11">
        <v>0</v>
      </c>
      <c r="AK59" s="11" t="e"/>
      <c r="AL59" s="11">
        <f>AJ59*AC59</f>
      </c>
    </row>
  </sheetData>
  <mergeCells count="2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  <mergeCell ref="G39:M39"/>
    <mergeCell ref="N39:AB39"/>
    <mergeCell ref="AC39:AI39"/>
    <mergeCell ref="AJ39:AK39"/>
    <mergeCell ref="G40:M40"/>
    <mergeCell ref="N40:AB40"/>
    <mergeCell ref="AC40:AI40"/>
    <mergeCell ref="AJ40:AK40"/>
    <mergeCell ref="G41:M41"/>
    <mergeCell ref="N41:AB41"/>
    <mergeCell ref="AC41:AI41"/>
    <mergeCell ref="AJ41:AK41"/>
    <mergeCell ref="G42:M42"/>
    <mergeCell ref="N42:AB42"/>
    <mergeCell ref="AC42:AI42"/>
    <mergeCell ref="AJ42:AK42"/>
    <mergeCell ref="G43:M43"/>
    <mergeCell ref="N43:AB43"/>
    <mergeCell ref="AC43:AI43"/>
    <mergeCell ref="AJ43:AK43"/>
    <mergeCell ref="G44:M44"/>
    <mergeCell ref="N44:AB44"/>
    <mergeCell ref="AC44:AI44"/>
    <mergeCell ref="AJ44:AK44"/>
    <mergeCell ref="G45:M45"/>
    <mergeCell ref="N45:AB45"/>
    <mergeCell ref="AC45:AI45"/>
    <mergeCell ref="AJ45:AK45"/>
    <mergeCell ref="G46:M46"/>
    <mergeCell ref="N46:AB46"/>
    <mergeCell ref="AC46:AI46"/>
    <mergeCell ref="AJ46:AK46"/>
    <mergeCell ref="G47:M47"/>
    <mergeCell ref="N47:AB47"/>
    <mergeCell ref="AC47:AI47"/>
    <mergeCell ref="AJ47:AK47"/>
    <mergeCell ref="G48:M48"/>
    <mergeCell ref="N48:AB48"/>
    <mergeCell ref="AC48:AI48"/>
    <mergeCell ref="AJ48:AK48"/>
    <mergeCell ref="G49:M49"/>
    <mergeCell ref="N49:AB49"/>
    <mergeCell ref="AC49:AI49"/>
    <mergeCell ref="AJ49:AK49"/>
    <mergeCell ref="G50:M50"/>
    <mergeCell ref="N50:AB50"/>
    <mergeCell ref="AC50:AI50"/>
    <mergeCell ref="AJ50:AK50"/>
    <mergeCell ref="G51:M51"/>
    <mergeCell ref="N51:AB51"/>
    <mergeCell ref="AC51:AI51"/>
    <mergeCell ref="AJ51:AK51"/>
    <mergeCell ref="G52:M52"/>
    <mergeCell ref="N52:AB52"/>
    <mergeCell ref="AC52:AI52"/>
    <mergeCell ref="AJ52:AK52"/>
    <mergeCell ref="G53:M53"/>
    <mergeCell ref="N53:AB53"/>
    <mergeCell ref="AC53:AI53"/>
    <mergeCell ref="AJ53:AK53"/>
    <mergeCell ref="G54:M54"/>
    <mergeCell ref="N54:AB54"/>
    <mergeCell ref="AC54:AI54"/>
    <mergeCell ref="AJ54:AK54"/>
    <mergeCell ref="G55:M55"/>
    <mergeCell ref="N55:AB55"/>
    <mergeCell ref="AC55:AI55"/>
    <mergeCell ref="AJ55:AK55"/>
    <mergeCell ref="G56:M56"/>
    <mergeCell ref="N56:AB56"/>
    <mergeCell ref="AC56:AI56"/>
    <mergeCell ref="AJ56:AK56"/>
    <mergeCell ref="G57:M57"/>
    <mergeCell ref="N57:AB57"/>
    <mergeCell ref="AC57:AI57"/>
    <mergeCell ref="AJ57:AK57"/>
    <mergeCell ref="G58:M58"/>
    <mergeCell ref="N58:AB58"/>
    <mergeCell ref="AC58:AI58"/>
    <mergeCell ref="AJ58:AK58"/>
    <mergeCell ref="G59:M59"/>
    <mergeCell ref="N59:AB59"/>
    <mergeCell ref="AC59:AI59"/>
    <mergeCell ref="AJ59:AK5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1504</v>
      </c>
      <c r="H9" s="10" t="e"/>
      <c r="I9" s="10" t="e"/>
      <c r="J9" s="10" t="e"/>
      <c r="K9" s="10" t="e"/>
      <c r="L9" s="10" t="e"/>
      <c r="M9" s="10" t="e"/>
      <c r="N9" s="10" t="s">
        <v>1505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1.51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39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1623</v>
      </c>
      <c r="H9" s="10" t="e"/>
      <c r="I9" s="10" t="e"/>
      <c r="J9" s="10" t="e"/>
      <c r="K9" s="10" t="e"/>
      <c r="L9" s="10" t="e"/>
      <c r="M9" s="10" t="e"/>
      <c r="N9" s="10" t="s">
        <v>1624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43.78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1618</v>
      </c>
      <c r="H10" s="10" t="e"/>
      <c r="I10" s="10" t="e"/>
      <c r="J10" s="10" t="e"/>
      <c r="K10" s="10" t="e"/>
      <c r="L10" s="10" t="e"/>
      <c r="M10" s="10" t="e"/>
      <c r="N10" s="10" t="s">
        <v>1619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43.78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1613</v>
      </c>
      <c r="H11" s="10" t="e"/>
      <c r="I11" s="10" t="e"/>
      <c r="J11" s="10" t="e"/>
      <c r="K11" s="10" t="e"/>
      <c r="L11" s="10" t="e"/>
      <c r="M11" s="10" t="e"/>
      <c r="N11" s="10" t="s">
        <v>1614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43.78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1628</v>
      </c>
      <c r="H12" s="10" t="e"/>
      <c r="I12" s="10" t="e"/>
      <c r="J12" s="10" t="e"/>
      <c r="K12" s="10" t="e"/>
      <c r="L12" s="10" t="e"/>
      <c r="M12" s="10" t="e"/>
      <c r="N12" s="10" t="s">
        <v>1629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43.78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1603</v>
      </c>
      <c r="H13" s="10" t="e"/>
      <c r="I13" s="10" t="e"/>
      <c r="J13" s="10" t="e"/>
      <c r="K13" s="10" t="e"/>
      <c r="L13" s="10" t="e"/>
      <c r="M13" s="10" t="e"/>
      <c r="N13" s="10" t="s">
        <v>1604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43.78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1608</v>
      </c>
      <c r="H14" s="10" t="e"/>
      <c r="I14" s="10" t="e"/>
      <c r="J14" s="10" t="e"/>
      <c r="K14" s="10" t="e"/>
      <c r="L14" s="10" t="e"/>
      <c r="M14" s="10" t="e"/>
      <c r="N14" s="10" t="s">
        <v>1609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1.65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1578</v>
      </c>
      <c r="H15" s="10" t="e"/>
      <c r="I15" s="10" t="e"/>
      <c r="J15" s="10" t="e"/>
      <c r="K15" s="10" t="e"/>
      <c r="L15" s="10" t="e"/>
      <c r="M15" s="10" t="e"/>
      <c r="N15" s="10" t="s">
        <v>1579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1.65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1583</v>
      </c>
      <c r="H16" s="10" t="e"/>
      <c r="I16" s="10" t="e"/>
      <c r="J16" s="10" t="e"/>
      <c r="K16" s="10" t="e"/>
      <c r="L16" s="10" t="e"/>
      <c r="M16" s="10" t="e"/>
      <c r="N16" s="10" t="s">
        <v>1584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1.65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1588</v>
      </c>
      <c r="H17" s="10" t="e"/>
      <c r="I17" s="10" t="e"/>
      <c r="J17" s="10" t="e"/>
      <c r="K17" s="10" t="e"/>
      <c r="L17" s="10" t="e"/>
      <c r="M17" s="10" t="e"/>
      <c r="N17" s="10" t="s">
        <v>1589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1.65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1593</v>
      </c>
      <c r="H18" s="10" t="e"/>
      <c r="I18" s="10" t="e"/>
      <c r="J18" s="10" t="e"/>
      <c r="K18" s="10" t="e"/>
      <c r="L18" s="10" t="e"/>
      <c r="M18" s="10" t="e"/>
      <c r="N18" s="10" t="s">
        <v>1594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3.69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1598</v>
      </c>
      <c r="H19" s="10" t="e"/>
      <c r="I19" s="10" t="e"/>
      <c r="J19" s="10" t="e"/>
      <c r="K19" s="10" t="e"/>
      <c r="L19" s="10" t="e"/>
      <c r="M19" s="10" t="e"/>
      <c r="N19" s="10" t="s">
        <v>1599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3.69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1658</v>
      </c>
      <c r="H20" s="10" t="e"/>
      <c r="I20" s="10" t="e"/>
      <c r="J20" s="10" t="e"/>
      <c r="K20" s="10" t="e"/>
      <c r="L20" s="10" t="e"/>
      <c r="M20" s="10" t="e"/>
      <c r="N20" s="10" t="s">
        <v>1659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6.71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1648</v>
      </c>
      <c r="H21" s="10" t="e"/>
      <c r="I21" s="10" t="e"/>
      <c r="J21" s="10" t="e"/>
      <c r="K21" s="10" t="e"/>
      <c r="L21" s="10" t="e"/>
      <c r="M21" s="10" t="e"/>
      <c r="N21" s="10" t="s">
        <v>1649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6.71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1633</v>
      </c>
      <c r="H22" s="10" t="e"/>
      <c r="I22" s="10" t="e"/>
      <c r="J22" s="10" t="e"/>
      <c r="K22" s="10" t="e"/>
      <c r="L22" s="10" t="e"/>
      <c r="M22" s="10" t="e"/>
      <c r="N22" s="10" t="s">
        <v>1634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9.88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1638</v>
      </c>
      <c r="H23" s="10" t="e"/>
      <c r="I23" s="10" t="e"/>
      <c r="J23" s="10" t="e"/>
      <c r="K23" s="10" t="e"/>
      <c r="L23" s="10" t="e"/>
      <c r="M23" s="10" t="e"/>
      <c r="N23" s="10" t="s">
        <v>1639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9.88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1643</v>
      </c>
      <c r="H24" s="10" t="e"/>
      <c r="I24" s="10" t="e"/>
      <c r="J24" s="10" t="e"/>
      <c r="K24" s="10" t="e"/>
      <c r="L24" s="10" t="e"/>
      <c r="M24" s="10" t="e"/>
      <c r="N24" s="10" t="s">
        <v>1644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9.88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1668</v>
      </c>
      <c r="H25" s="10" t="e"/>
      <c r="I25" s="10" t="e"/>
      <c r="J25" s="10" t="e"/>
      <c r="K25" s="10" t="e"/>
      <c r="L25" s="10" t="e"/>
      <c r="M25" s="10" t="e"/>
      <c r="N25" s="10" t="s">
        <v>1669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6.37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1663</v>
      </c>
      <c r="H26" s="10" t="e"/>
      <c r="I26" s="10" t="e"/>
      <c r="J26" s="10" t="e"/>
      <c r="K26" s="10" t="e"/>
      <c r="L26" s="10" t="e"/>
      <c r="M26" s="10" t="e"/>
      <c r="N26" s="10" t="s">
        <v>1664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10.24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1673</v>
      </c>
      <c r="H27" s="10" t="e"/>
      <c r="I27" s="10" t="e"/>
      <c r="J27" s="10" t="e"/>
      <c r="K27" s="10" t="e"/>
      <c r="L27" s="10" t="e"/>
      <c r="M27" s="10" t="e"/>
      <c r="N27" s="10" t="s">
        <v>1674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22.76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1678</v>
      </c>
      <c r="H28" s="10" t="e"/>
      <c r="I28" s="10" t="e"/>
      <c r="J28" s="10" t="e"/>
      <c r="K28" s="10" t="e"/>
      <c r="L28" s="10" t="e"/>
      <c r="M28" s="10" t="e"/>
      <c r="N28" s="10" t="s">
        <v>1679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22.76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1683</v>
      </c>
      <c r="H29" s="10" t="e"/>
      <c r="I29" s="10" t="e"/>
      <c r="J29" s="10" t="e"/>
      <c r="K29" s="10" t="e"/>
      <c r="L29" s="10" t="e"/>
      <c r="M29" s="10" t="e"/>
      <c r="N29" s="10" t="s">
        <v>1684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22.76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1688</v>
      </c>
      <c r="H30" s="10" t="e"/>
      <c r="I30" s="10" t="e"/>
      <c r="J30" s="10" t="e"/>
      <c r="K30" s="10" t="e"/>
      <c r="L30" s="10" t="e"/>
      <c r="M30" s="10" t="e"/>
      <c r="N30" s="10" t="s">
        <v>1689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22.76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1573</v>
      </c>
      <c r="H31" s="10" t="e"/>
      <c r="I31" s="10" t="e"/>
      <c r="J31" s="10" t="e"/>
      <c r="K31" s="10" t="e"/>
      <c r="L31" s="10" t="e"/>
      <c r="M31" s="10" t="e"/>
      <c r="N31" s="10" t="s">
        <v>1574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22.76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1568</v>
      </c>
      <c r="H32" s="10" t="e"/>
      <c r="I32" s="10" t="e"/>
      <c r="J32" s="10" t="e"/>
      <c r="K32" s="10" t="e"/>
      <c r="L32" s="10" t="e"/>
      <c r="M32" s="10" t="e"/>
      <c r="N32" s="10" t="s">
        <v>1569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22.76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1563</v>
      </c>
      <c r="H33" s="10" t="e"/>
      <c r="I33" s="10" t="e"/>
      <c r="J33" s="10" t="e"/>
      <c r="K33" s="10" t="e"/>
      <c r="L33" s="10" t="e"/>
      <c r="M33" s="10" t="e"/>
      <c r="N33" s="10" t="s">
        <v>1564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22.76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1558</v>
      </c>
      <c r="H34" s="10" t="e"/>
      <c r="I34" s="10" t="e"/>
      <c r="J34" s="10" t="e"/>
      <c r="K34" s="10" t="e"/>
      <c r="L34" s="10" t="e"/>
      <c r="M34" s="10" t="e"/>
      <c r="N34" s="10" t="s">
        <v>1559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22.76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1553</v>
      </c>
      <c r="H35" s="10" t="e"/>
      <c r="I35" s="10" t="e"/>
      <c r="J35" s="10" t="e"/>
      <c r="K35" s="10" t="e"/>
      <c r="L35" s="10" t="e"/>
      <c r="M35" s="10" t="e"/>
      <c r="N35" s="10" t="s">
        <v>1554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22.76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1548</v>
      </c>
      <c r="H36" s="10" t="e"/>
      <c r="I36" s="10" t="e"/>
      <c r="J36" s="10" t="e"/>
      <c r="K36" s="10" t="e"/>
      <c r="L36" s="10" t="e"/>
      <c r="M36" s="10" t="e"/>
      <c r="N36" s="10" t="s">
        <v>1549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22.76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1543</v>
      </c>
      <c r="H37" s="10" t="e"/>
      <c r="I37" s="10" t="e"/>
      <c r="J37" s="10" t="e"/>
      <c r="K37" s="10" t="e"/>
      <c r="L37" s="10" t="e"/>
      <c r="M37" s="10" t="e"/>
      <c r="N37" s="10" t="s">
        <v>1544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22.76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1653</v>
      </c>
      <c r="H38" s="10" t="e"/>
      <c r="I38" s="10" t="e"/>
      <c r="J38" s="10" t="e"/>
      <c r="K38" s="10" t="e"/>
      <c r="L38" s="10" t="e"/>
      <c r="M38" s="10" t="e"/>
      <c r="N38" s="10" t="s">
        <v>1654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22.76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</sheetData>
  <mergeCells count="12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2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1694</v>
      </c>
      <c r="H9" s="10" t="e"/>
      <c r="I9" s="10" t="e"/>
      <c r="J9" s="10" t="e"/>
      <c r="K9" s="10" t="e"/>
      <c r="L9" s="10" t="e"/>
      <c r="M9" s="10" t="e"/>
      <c r="N9" s="10" t="s">
        <v>1695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1.33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1699</v>
      </c>
      <c r="H10" s="10" t="e"/>
      <c r="I10" s="10" t="e"/>
      <c r="J10" s="10" t="e"/>
      <c r="K10" s="10" t="e"/>
      <c r="L10" s="10" t="e"/>
      <c r="M10" s="10" t="e"/>
      <c r="N10" s="10" t="s">
        <v>1700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1.33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1704</v>
      </c>
      <c r="H11" s="10" t="e"/>
      <c r="I11" s="10" t="e"/>
      <c r="J11" s="10" t="e"/>
      <c r="K11" s="10" t="e"/>
      <c r="L11" s="10" t="e"/>
      <c r="M11" s="10" t="e"/>
      <c r="N11" s="10" t="s">
        <v>1705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2.89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</sheetData>
  <mergeCells count="1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5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1746</v>
      </c>
      <c r="H9" s="10" t="e"/>
      <c r="I9" s="10" t="e"/>
      <c r="J9" s="10" t="e"/>
      <c r="K9" s="10" t="e"/>
      <c r="L9" s="10" t="e"/>
      <c r="M9" s="10" t="e"/>
      <c r="N9" s="10" t="s">
        <v>1747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29.75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1741</v>
      </c>
      <c r="H10" s="10" t="e"/>
      <c r="I10" s="10" t="e"/>
      <c r="J10" s="10" t="e"/>
      <c r="K10" s="10" t="e"/>
      <c r="L10" s="10" t="e"/>
      <c r="M10" s="10" t="e"/>
      <c r="N10" s="10" t="s">
        <v>1742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21.25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1736</v>
      </c>
      <c r="H11" s="10" t="e"/>
      <c r="I11" s="10" t="e"/>
      <c r="J11" s="10" t="e"/>
      <c r="K11" s="10" t="e"/>
      <c r="L11" s="10" t="e"/>
      <c r="M11" s="10" t="e"/>
      <c r="N11" s="10" t="s">
        <v>1737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24.34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1751</v>
      </c>
      <c r="H12" s="10" t="e"/>
      <c r="I12" s="10" t="e"/>
      <c r="J12" s="10" t="e"/>
      <c r="K12" s="10" t="e"/>
      <c r="L12" s="10" t="e"/>
      <c r="M12" s="10" t="e"/>
      <c r="N12" s="10" t="s">
        <v>1752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24.34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1756</v>
      </c>
      <c r="H13" s="10" t="e"/>
      <c r="I13" s="10" t="e"/>
      <c r="J13" s="10" t="e"/>
      <c r="K13" s="10" t="e"/>
      <c r="L13" s="10" t="e"/>
      <c r="M13" s="10" t="e"/>
      <c r="N13" s="10" t="s">
        <v>1757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24.34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1761</v>
      </c>
      <c r="H14" s="10" t="e"/>
      <c r="I14" s="10" t="e"/>
      <c r="J14" s="10" t="e"/>
      <c r="K14" s="10" t="e"/>
      <c r="L14" s="10" t="e"/>
      <c r="M14" s="10" t="e"/>
      <c r="N14" s="10" t="s">
        <v>1762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32.91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</sheetData>
  <mergeCells count="3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3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1492</v>
      </c>
      <c r="H9" s="10" t="e"/>
      <c r="I9" s="10" t="e"/>
      <c r="J9" s="10" t="e"/>
      <c r="K9" s="10" t="e"/>
      <c r="L9" s="10" t="e"/>
      <c r="M9" s="10" t="e"/>
      <c r="N9" s="10" t="s">
        <v>1493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9.35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1477</v>
      </c>
      <c r="H10" s="10" t="e"/>
      <c r="I10" s="10" t="e"/>
      <c r="J10" s="10" t="e"/>
      <c r="K10" s="10" t="e"/>
      <c r="L10" s="10" t="e"/>
      <c r="M10" s="10" t="e"/>
      <c r="N10" s="10" t="s">
        <v>1478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9.35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1482</v>
      </c>
      <c r="H11" s="10" t="e"/>
      <c r="I11" s="10" t="e"/>
      <c r="J11" s="10" t="e"/>
      <c r="K11" s="10" t="e"/>
      <c r="L11" s="10" t="e"/>
      <c r="M11" s="10" t="e"/>
      <c r="N11" s="10" t="s">
        <v>1483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9.35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1487</v>
      </c>
      <c r="H12" s="10" t="e"/>
      <c r="I12" s="10" t="e"/>
      <c r="J12" s="10" t="e"/>
      <c r="K12" s="10" t="e"/>
      <c r="L12" s="10" t="e"/>
      <c r="M12" s="10" t="e"/>
      <c r="N12" s="10" t="s">
        <v>1488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7.15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</sheetData>
  <mergeCells count="23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5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2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1254</v>
      </c>
      <c r="H9" s="10" t="e"/>
      <c r="I9" s="10" t="e"/>
      <c r="J9" s="10" t="e"/>
      <c r="K9" s="10" t="e"/>
      <c r="L9" s="10" t="e"/>
      <c r="M9" s="10" t="e"/>
      <c r="N9" s="10" t="s">
        <v>1255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12.16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1249</v>
      </c>
      <c r="H10" s="10" t="e"/>
      <c r="I10" s="10" t="e"/>
      <c r="J10" s="10" t="e"/>
      <c r="K10" s="10" t="e"/>
      <c r="L10" s="10" t="e"/>
      <c r="M10" s="10" t="e"/>
      <c r="N10" s="10" t="s">
        <v>1250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16.61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1259</v>
      </c>
      <c r="H11" s="10" t="e"/>
      <c r="I11" s="10" t="e"/>
      <c r="J11" s="10" t="e"/>
      <c r="K11" s="10" t="e"/>
      <c r="L11" s="10" t="e"/>
      <c r="M11" s="10" t="e"/>
      <c r="N11" s="10" t="s">
        <v>1260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19.98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</sheetData>
  <mergeCells count="1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6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29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1300</v>
      </c>
      <c r="H9" s="10" t="e"/>
      <c r="I9" s="10" t="e"/>
      <c r="J9" s="10" t="e"/>
      <c r="K9" s="10" t="e"/>
      <c r="L9" s="10" t="e"/>
      <c r="M9" s="10" t="e"/>
      <c r="N9" s="10" t="s">
        <v>1301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16.66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1305</v>
      </c>
      <c r="H10" s="10" t="e"/>
      <c r="I10" s="10" t="e"/>
      <c r="J10" s="10" t="e"/>
      <c r="K10" s="10" t="e"/>
      <c r="L10" s="10" t="e"/>
      <c r="M10" s="10" t="e"/>
      <c r="N10" s="10" t="s">
        <v>1306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18.36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1310</v>
      </c>
      <c r="H11" s="10" t="e"/>
      <c r="I11" s="10" t="e"/>
      <c r="J11" s="10" t="e"/>
      <c r="K11" s="10" t="e"/>
      <c r="L11" s="10" t="e"/>
      <c r="M11" s="10" t="e"/>
      <c r="N11" s="10" t="s">
        <v>1311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18.36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1315</v>
      </c>
      <c r="H12" s="10" t="e"/>
      <c r="I12" s="10" t="e"/>
      <c r="J12" s="10" t="e"/>
      <c r="K12" s="10" t="e"/>
      <c r="L12" s="10" t="e"/>
      <c r="M12" s="10" t="e"/>
      <c r="N12" s="10" t="s">
        <v>1316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18.36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1320</v>
      </c>
      <c r="H13" s="10" t="e"/>
      <c r="I13" s="10" t="e"/>
      <c r="J13" s="10" t="e"/>
      <c r="K13" s="10" t="e"/>
      <c r="L13" s="10" t="e"/>
      <c r="M13" s="10" t="e"/>
      <c r="N13" s="10" t="s">
        <v>1321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18.36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1325</v>
      </c>
      <c r="H14" s="10" t="e"/>
      <c r="I14" s="10" t="e"/>
      <c r="J14" s="10" t="e"/>
      <c r="K14" s="10" t="e"/>
      <c r="L14" s="10" t="e"/>
      <c r="M14" s="10" t="e"/>
      <c r="N14" s="10" t="s">
        <v>1326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23.29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1330</v>
      </c>
      <c r="H15" s="10" t="e"/>
      <c r="I15" s="10" t="e"/>
      <c r="J15" s="10" t="e"/>
      <c r="K15" s="10" t="e"/>
      <c r="L15" s="10" t="e"/>
      <c r="M15" s="10" t="e"/>
      <c r="N15" s="10" t="s">
        <v>1331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23.29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1295</v>
      </c>
      <c r="H16" s="10" t="e"/>
      <c r="I16" s="10" t="e"/>
      <c r="J16" s="10" t="e"/>
      <c r="K16" s="10" t="e"/>
      <c r="L16" s="10" t="e"/>
      <c r="M16" s="10" t="e"/>
      <c r="N16" s="10" t="s">
        <v>1296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23.29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1335</v>
      </c>
      <c r="H17" s="10" t="e"/>
      <c r="I17" s="10" t="e"/>
      <c r="J17" s="10" t="e"/>
      <c r="K17" s="10" t="e"/>
      <c r="L17" s="10" t="e"/>
      <c r="M17" s="10" t="e"/>
      <c r="N17" s="10" t="s">
        <v>1336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28.02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1340</v>
      </c>
      <c r="H18" s="10" t="e"/>
      <c r="I18" s="10" t="e"/>
      <c r="J18" s="10" t="e"/>
      <c r="K18" s="10" t="e"/>
      <c r="L18" s="10" t="e"/>
      <c r="M18" s="10" t="e"/>
      <c r="N18" s="10" t="s">
        <v>1341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22.44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1345</v>
      </c>
      <c r="H19" s="10" t="e"/>
      <c r="I19" s="10" t="e"/>
      <c r="J19" s="10" t="e"/>
      <c r="K19" s="10" t="e"/>
      <c r="L19" s="10" t="e"/>
      <c r="M19" s="10" t="e"/>
      <c r="N19" s="10" t="s">
        <v>1346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25.16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1350</v>
      </c>
      <c r="H20" s="10" t="e"/>
      <c r="I20" s="10" t="e"/>
      <c r="J20" s="10" t="e"/>
      <c r="K20" s="10" t="e"/>
      <c r="L20" s="10" t="e"/>
      <c r="M20" s="10" t="e"/>
      <c r="N20" s="10" t="s">
        <v>1351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25.84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1355</v>
      </c>
      <c r="H21" s="10" t="e"/>
      <c r="I21" s="10" t="e"/>
      <c r="J21" s="10" t="e"/>
      <c r="K21" s="10" t="e"/>
      <c r="L21" s="10" t="e"/>
      <c r="M21" s="10" t="e"/>
      <c r="N21" s="10" t="s">
        <v>1356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25.84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1360</v>
      </c>
      <c r="H22" s="10" t="e"/>
      <c r="I22" s="10" t="e"/>
      <c r="J22" s="10" t="e"/>
      <c r="K22" s="10" t="e"/>
      <c r="L22" s="10" t="e"/>
      <c r="M22" s="10" t="e"/>
      <c r="N22" s="10" t="s">
        <v>1361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27.76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1265</v>
      </c>
      <c r="H23" s="10" t="e"/>
      <c r="I23" s="10" t="e"/>
      <c r="J23" s="10" t="e"/>
      <c r="K23" s="10" t="e"/>
      <c r="L23" s="10" t="e"/>
      <c r="M23" s="10" t="e"/>
      <c r="N23" s="10" t="s">
        <v>1266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29.58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1270</v>
      </c>
      <c r="H24" s="10" t="e"/>
      <c r="I24" s="10" t="e"/>
      <c r="J24" s="10" t="e"/>
      <c r="K24" s="10" t="e"/>
      <c r="L24" s="10" t="e"/>
      <c r="M24" s="10" t="e"/>
      <c r="N24" s="10" t="s">
        <v>1271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29.58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1275</v>
      </c>
      <c r="H25" s="10" t="e"/>
      <c r="I25" s="10" t="e"/>
      <c r="J25" s="10" t="e"/>
      <c r="K25" s="10" t="e"/>
      <c r="L25" s="10" t="e"/>
      <c r="M25" s="10" t="e"/>
      <c r="N25" s="10" t="s">
        <v>1276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29.58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1280</v>
      </c>
      <c r="H26" s="10" t="e"/>
      <c r="I26" s="10" t="e"/>
      <c r="J26" s="10" t="e"/>
      <c r="K26" s="10" t="e"/>
      <c r="L26" s="10" t="e"/>
      <c r="M26" s="10" t="e"/>
      <c r="N26" s="10" t="s">
        <v>1281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29.58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1285</v>
      </c>
      <c r="H27" s="10" t="e"/>
      <c r="I27" s="10" t="e"/>
      <c r="J27" s="10" t="e"/>
      <c r="K27" s="10" t="e"/>
      <c r="L27" s="10" t="e"/>
      <c r="M27" s="10" t="e"/>
      <c r="N27" s="10" t="s">
        <v>1286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29.58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1290</v>
      </c>
      <c r="H28" s="10" t="e"/>
      <c r="I28" s="10" t="e"/>
      <c r="J28" s="10" t="e"/>
      <c r="K28" s="10" t="e"/>
      <c r="L28" s="10" t="e"/>
      <c r="M28" s="10" t="e"/>
      <c r="N28" s="10" t="s">
        <v>1291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26.6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</sheetData>
  <mergeCells count="8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7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3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1466</v>
      </c>
      <c r="H9" s="10" t="e"/>
      <c r="I9" s="10" t="e"/>
      <c r="J9" s="10" t="e"/>
      <c r="K9" s="10" t="e"/>
      <c r="L9" s="10" t="e"/>
      <c r="M9" s="10" t="e"/>
      <c r="N9" s="10" t="s">
        <v>1467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28.56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1431</v>
      </c>
      <c r="H10" s="10" t="e"/>
      <c r="I10" s="10" t="e"/>
      <c r="J10" s="10" t="e"/>
      <c r="K10" s="10" t="e"/>
      <c r="L10" s="10" t="e"/>
      <c r="M10" s="10" t="e"/>
      <c r="N10" s="10" t="s">
        <v>1432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28.56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1371</v>
      </c>
      <c r="H11" s="10" t="e"/>
      <c r="I11" s="10" t="e"/>
      <c r="J11" s="10" t="e"/>
      <c r="K11" s="10" t="e"/>
      <c r="L11" s="10" t="e"/>
      <c r="M11" s="10" t="e"/>
      <c r="N11" s="10" t="s">
        <v>1372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28.56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1471</v>
      </c>
      <c r="H12" s="10" t="e"/>
      <c r="I12" s="10" t="e"/>
      <c r="J12" s="10" t="e"/>
      <c r="K12" s="10" t="e"/>
      <c r="L12" s="10" t="e"/>
      <c r="M12" s="10" t="e"/>
      <c r="N12" s="10" t="s">
        <v>1472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30.58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1461</v>
      </c>
      <c r="H13" s="10" t="e"/>
      <c r="I13" s="10" t="e"/>
      <c r="J13" s="10" t="e"/>
      <c r="K13" s="10" t="e"/>
      <c r="L13" s="10" t="e"/>
      <c r="M13" s="10" t="e"/>
      <c r="N13" s="10" t="s">
        <v>1462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29.05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1456</v>
      </c>
      <c r="H14" s="10" t="e"/>
      <c r="I14" s="10" t="e"/>
      <c r="J14" s="10" t="e"/>
      <c r="K14" s="10" t="e"/>
      <c r="L14" s="10" t="e"/>
      <c r="M14" s="10" t="e"/>
      <c r="N14" s="10" t="s">
        <v>1457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29.05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1451</v>
      </c>
      <c r="H15" s="10" t="e"/>
      <c r="I15" s="10" t="e"/>
      <c r="J15" s="10" t="e"/>
      <c r="K15" s="10" t="e"/>
      <c r="L15" s="10" t="e"/>
      <c r="M15" s="10" t="e"/>
      <c r="N15" s="10" t="s">
        <v>1452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29.05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1446</v>
      </c>
      <c r="H16" s="10" t="e"/>
      <c r="I16" s="10" t="e"/>
      <c r="J16" s="10" t="e"/>
      <c r="K16" s="10" t="e"/>
      <c r="L16" s="10" t="e"/>
      <c r="M16" s="10" t="e"/>
      <c r="N16" s="10" t="s">
        <v>1447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29.05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1441</v>
      </c>
      <c r="H17" s="10" t="e"/>
      <c r="I17" s="10" t="e"/>
      <c r="J17" s="10" t="e"/>
      <c r="K17" s="10" t="e"/>
      <c r="L17" s="10" t="e"/>
      <c r="M17" s="10" t="e"/>
      <c r="N17" s="10" t="s">
        <v>1442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29.77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1376</v>
      </c>
      <c r="H18" s="10" t="e"/>
      <c r="I18" s="10" t="e"/>
      <c r="J18" s="10" t="e"/>
      <c r="K18" s="10" t="e"/>
      <c r="L18" s="10" t="e"/>
      <c r="M18" s="10" t="e"/>
      <c r="N18" s="10" t="s">
        <v>1377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29.77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1436</v>
      </c>
      <c r="H19" s="10" t="e"/>
      <c r="I19" s="10" t="e"/>
      <c r="J19" s="10" t="e"/>
      <c r="K19" s="10" t="e"/>
      <c r="L19" s="10" t="e"/>
      <c r="M19" s="10" t="e"/>
      <c r="N19" s="10" t="s">
        <v>1437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29.77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1386</v>
      </c>
      <c r="H20" s="10" t="e"/>
      <c r="I20" s="10" t="e"/>
      <c r="J20" s="10" t="e"/>
      <c r="K20" s="10" t="e"/>
      <c r="L20" s="10" t="e"/>
      <c r="M20" s="10" t="e"/>
      <c r="N20" s="10" t="s">
        <v>1387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33.75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1381</v>
      </c>
      <c r="H21" s="10" t="e"/>
      <c r="I21" s="10" t="e"/>
      <c r="J21" s="10" t="e"/>
      <c r="K21" s="10" t="e"/>
      <c r="L21" s="10" t="e"/>
      <c r="M21" s="10" t="e"/>
      <c r="N21" s="10" t="s">
        <v>1382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33.75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1426</v>
      </c>
      <c r="H22" s="10" t="e"/>
      <c r="I22" s="10" t="e"/>
      <c r="J22" s="10" t="e"/>
      <c r="K22" s="10" t="e"/>
      <c r="L22" s="10" t="e"/>
      <c r="M22" s="10" t="e"/>
      <c r="N22" s="10" t="s">
        <v>1427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120.02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1421</v>
      </c>
      <c r="H23" s="10" t="e"/>
      <c r="I23" s="10" t="e"/>
      <c r="J23" s="10" t="e"/>
      <c r="K23" s="10" t="e"/>
      <c r="L23" s="10" t="e"/>
      <c r="M23" s="10" t="e"/>
      <c r="N23" s="10" t="s">
        <v>1422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120.02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1416</v>
      </c>
      <c r="H24" s="10" t="e"/>
      <c r="I24" s="10" t="e"/>
      <c r="J24" s="10" t="e"/>
      <c r="K24" s="10" t="e"/>
      <c r="L24" s="10" t="e"/>
      <c r="M24" s="10" t="e"/>
      <c r="N24" s="10" t="s">
        <v>1417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120.02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1411</v>
      </c>
      <c r="H25" s="10" t="e"/>
      <c r="I25" s="10" t="e"/>
      <c r="J25" s="10" t="e"/>
      <c r="K25" s="10" t="e"/>
      <c r="L25" s="10" t="e"/>
      <c r="M25" s="10" t="e"/>
      <c r="N25" s="10" t="s">
        <v>1412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121.77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1406</v>
      </c>
      <c r="H26" s="10" t="e"/>
      <c r="I26" s="10" t="e"/>
      <c r="J26" s="10" t="e"/>
      <c r="K26" s="10" t="e"/>
      <c r="L26" s="10" t="e"/>
      <c r="M26" s="10" t="e"/>
      <c r="N26" s="10" t="s">
        <v>1407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121.77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1401</v>
      </c>
      <c r="H27" s="10" t="e"/>
      <c r="I27" s="10" t="e"/>
      <c r="J27" s="10" t="e"/>
      <c r="K27" s="10" t="e"/>
      <c r="L27" s="10" t="e"/>
      <c r="M27" s="10" t="e"/>
      <c r="N27" s="10" t="s">
        <v>1402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121.77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1396</v>
      </c>
      <c r="H28" s="10" t="e"/>
      <c r="I28" s="10" t="e"/>
      <c r="J28" s="10" t="e"/>
      <c r="K28" s="10" t="e"/>
      <c r="L28" s="10" t="e"/>
      <c r="M28" s="10" t="e"/>
      <c r="N28" s="10" t="s">
        <v>1397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121.77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1391</v>
      </c>
      <c r="H29" s="10" t="e"/>
      <c r="I29" s="10" t="e"/>
      <c r="J29" s="10" t="e"/>
      <c r="K29" s="10" t="e"/>
      <c r="L29" s="10" t="e"/>
      <c r="M29" s="10" t="e"/>
      <c r="N29" s="10" t="s">
        <v>1392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121.77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1366</v>
      </c>
      <c r="H30" s="10" t="e"/>
      <c r="I30" s="10" t="e"/>
      <c r="J30" s="10" t="e"/>
      <c r="K30" s="10" t="e"/>
      <c r="L30" s="10" t="e"/>
      <c r="M30" s="10" t="e"/>
      <c r="N30" s="10" t="s">
        <v>1367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121.77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</sheetData>
  <mergeCells count="95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8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4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2059</v>
      </c>
      <c r="H9" s="10" t="e"/>
      <c r="I9" s="10" t="e"/>
      <c r="J9" s="10" t="e"/>
      <c r="K9" s="10" t="e"/>
      <c r="L9" s="10" t="e"/>
      <c r="M9" s="10" t="e"/>
      <c r="N9" s="10" t="s">
        <v>2060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7.85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2064</v>
      </c>
      <c r="H10" s="10" t="e"/>
      <c r="I10" s="10" t="e"/>
      <c r="J10" s="10" t="e"/>
      <c r="K10" s="10" t="e"/>
      <c r="L10" s="10" t="e"/>
      <c r="M10" s="10" t="e"/>
      <c r="N10" s="10" t="s">
        <v>2065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14.25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2069</v>
      </c>
      <c r="H11" s="10" t="e"/>
      <c r="I11" s="10" t="e"/>
      <c r="J11" s="10" t="e"/>
      <c r="K11" s="10" t="e"/>
      <c r="L11" s="10" t="e"/>
      <c r="M11" s="10" t="e"/>
      <c r="N11" s="10" t="s">
        <v>2070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45.53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2074</v>
      </c>
      <c r="H12" s="10" t="e"/>
      <c r="I12" s="10" t="e"/>
      <c r="J12" s="10" t="e"/>
      <c r="K12" s="10" t="e"/>
      <c r="L12" s="10" t="e"/>
      <c r="M12" s="10" t="e"/>
      <c r="N12" s="10" t="s">
        <v>2075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24.79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2079</v>
      </c>
      <c r="H13" s="10" t="e"/>
      <c r="I13" s="10" t="e"/>
      <c r="J13" s="10" t="e"/>
      <c r="K13" s="10" t="e"/>
      <c r="L13" s="10" t="e"/>
      <c r="M13" s="10" t="e"/>
      <c r="N13" s="10" t="s">
        <v>2080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57.78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</sheetData>
  <mergeCells count="2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29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9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13</v>
      </c>
      <c r="H9" s="10" t="e"/>
      <c r="I9" s="10" t="e"/>
      <c r="J9" s="10" t="e"/>
      <c r="K9" s="10" t="e"/>
      <c r="L9" s="10" t="e"/>
      <c r="M9" s="10" t="e"/>
      <c r="N9" s="10" t="s">
        <v>14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0.91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9.16796875" style="1" customWidth="true"/>
    <col min="38" max="38" width="11.1679687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1498</v>
      </c>
      <c r="H9" s="10" t="e"/>
      <c r="I9" s="10" t="e"/>
      <c r="J9" s="10" t="e"/>
      <c r="K9" s="10" t="e"/>
      <c r="L9" s="10" t="e"/>
      <c r="M9" s="10" t="e"/>
      <c r="N9" s="10" t="s">
        <v>1499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296.43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</sheetData>
  <mergeCells count="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30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8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2100</v>
      </c>
      <c r="H9" s="10" t="e"/>
      <c r="I9" s="10" t="e"/>
      <c r="J9" s="10" t="e"/>
      <c r="K9" s="10" t="e"/>
      <c r="L9" s="10" t="e"/>
      <c r="M9" s="10" t="e"/>
      <c r="N9" s="10" t="s">
        <v>2101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40.29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2095</v>
      </c>
      <c r="H10" s="10" t="e"/>
      <c r="I10" s="10" t="e"/>
      <c r="J10" s="10" t="e"/>
      <c r="K10" s="10" t="e"/>
      <c r="L10" s="10" t="e"/>
      <c r="M10" s="10" t="e"/>
      <c r="N10" s="10" t="s">
        <v>2096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40.29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2090</v>
      </c>
      <c r="H11" s="10" t="e"/>
      <c r="I11" s="10" t="e"/>
      <c r="J11" s="10" t="e"/>
      <c r="K11" s="10" t="e"/>
      <c r="L11" s="10" t="e"/>
      <c r="M11" s="10" t="e"/>
      <c r="N11" s="10" t="s">
        <v>2091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40.29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2085</v>
      </c>
      <c r="H12" s="10" t="e"/>
      <c r="I12" s="10" t="e"/>
      <c r="J12" s="10" t="e"/>
      <c r="K12" s="10" t="e"/>
      <c r="L12" s="10" t="e"/>
      <c r="M12" s="10" t="e"/>
      <c r="N12" s="10" t="s">
        <v>2086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40.29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2110</v>
      </c>
      <c r="H13" s="10" t="e"/>
      <c r="I13" s="10" t="e"/>
      <c r="J13" s="10" t="e"/>
      <c r="K13" s="10" t="e"/>
      <c r="L13" s="10" t="e"/>
      <c r="M13" s="10" t="e"/>
      <c r="N13" s="10" t="s">
        <v>2111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40.29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2105</v>
      </c>
      <c r="H14" s="10" t="e"/>
      <c r="I14" s="10" t="e"/>
      <c r="J14" s="10" t="e"/>
      <c r="K14" s="10" t="e"/>
      <c r="L14" s="10" t="e"/>
      <c r="M14" s="10" t="e"/>
      <c r="N14" s="10" t="s">
        <v>2106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40.29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2115</v>
      </c>
      <c r="H15" s="10" t="e"/>
      <c r="I15" s="10" t="e"/>
      <c r="J15" s="10" t="e"/>
      <c r="K15" s="10" t="e"/>
      <c r="L15" s="10" t="e"/>
      <c r="M15" s="10" t="e"/>
      <c r="N15" s="10" t="s">
        <v>2116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17.36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2125</v>
      </c>
      <c r="H16" s="10" t="e"/>
      <c r="I16" s="10" t="e"/>
      <c r="J16" s="10" t="e"/>
      <c r="K16" s="10" t="e"/>
      <c r="L16" s="10" t="e"/>
      <c r="M16" s="10" t="e"/>
      <c r="N16" s="10" t="s">
        <v>2126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40.29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2120</v>
      </c>
      <c r="H17" s="10" t="e"/>
      <c r="I17" s="10" t="e"/>
      <c r="J17" s="10" t="e"/>
      <c r="K17" s="10" t="e"/>
      <c r="L17" s="10" t="e"/>
      <c r="M17" s="10" t="e"/>
      <c r="N17" s="10" t="s">
        <v>2121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129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</sheetData>
  <mergeCells count="43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31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30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1862</v>
      </c>
      <c r="H9" s="10" t="e"/>
      <c r="I9" s="10" t="e"/>
      <c r="J9" s="10" t="e"/>
      <c r="K9" s="10" t="e"/>
      <c r="L9" s="10" t="e"/>
      <c r="M9" s="10" t="e"/>
      <c r="N9" s="10" t="s">
        <v>1863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39.14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1857</v>
      </c>
      <c r="H10" s="10" t="e"/>
      <c r="I10" s="10" t="e"/>
      <c r="J10" s="10" t="e"/>
      <c r="K10" s="10" t="e"/>
      <c r="L10" s="10" t="e"/>
      <c r="M10" s="10" t="e"/>
      <c r="N10" s="10" t="s">
        <v>1858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23.88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1852</v>
      </c>
      <c r="H11" s="10" t="e"/>
      <c r="I11" s="10" t="e"/>
      <c r="J11" s="10" t="e"/>
      <c r="K11" s="10" t="e"/>
      <c r="L11" s="10" t="e"/>
      <c r="M11" s="10" t="e"/>
      <c r="N11" s="10" t="s">
        <v>1853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23.88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1847</v>
      </c>
      <c r="H12" s="10" t="e"/>
      <c r="I12" s="10" t="e"/>
      <c r="J12" s="10" t="e"/>
      <c r="K12" s="10" t="e"/>
      <c r="L12" s="10" t="e"/>
      <c r="M12" s="10" t="e"/>
      <c r="N12" s="10" t="s">
        <v>1848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23.88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1842</v>
      </c>
      <c r="H13" s="10" t="e"/>
      <c r="I13" s="10" t="e"/>
      <c r="J13" s="10" t="e"/>
      <c r="K13" s="10" t="e"/>
      <c r="L13" s="10" t="e"/>
      <c r="M13" s="10" t="e"/>
      <c r="N13" s="10" t="s">
        <v>1843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23.88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1867</v>
      </c>
      <c r="H14" s="10" t="e"/>
      <c r="I14" s="10" t="e"/>
      <c r="J14" s="10" t="e"/>
      <c r="K14" s="10" t="e"/>
      <c r="L14" s="10" t="e"/>
      <c r="M14" s="10" t="e"/>
      <c r="N14" s="10" t="s">
        <v>1868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23.88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1837</v>
      </c>
      <c r="H15" s="10" t="e"/>
      <c r="I15" s="10" t="e"/>
      <c r="J15" s="10" t="e"/>
      <c r="K15" s="10" t="e"/>
      <c r="L15" s="10" t="e"/>
      <c r="M15" s="10" t="e"/>
      <c r="N15" s="10" t="s">
        <v>1838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39.14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1832</v>
      </c>
      <c r="H16" s="10" t="e"/>
      <c r="I16" s="10" t="e"/>
      <c r="J16" s="10" t="e"/>
      <c r="K16" s="10" t="e"/>
      <c r="L16" s="10" t="e"/>
      <c r="M16" s="10" t="e"/>
      <c r="N16" s="10" t="s">
        <v>1833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23.88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1827</v>
      </c>
      <c r="H17" s="10" t="e"/>
      <c r="I17" s="10" t="e"/>
      <c r="J17" s="10" t="e"/>
      <c r="K17" s="10" t="e"/>
      <c r="L17" s="10" t="e"/>
      <c r="M17" s="10" t="e"/>
      <c r="N17" s="10" t="s">
        <v>1828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23.88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1797</v>
      </c>
      <c r="H18" s="10" t="e"/>
      <c r="I18" s="10" t="e"/>
      <c r="J18" s="10" t="e"/>
      <c r="K18" s="10" t="e"/>
      <c r="L18" s="10" t="e"/>
      <c r="M18" s="10" t="e"/>
      <c r="N18" s="10" t="s">
        <v>1798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36.54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1822</v>
      </c>
      <c r="H19" s="10" t="e"/>
      <c r="I19" s="10" t="e"/>
      <c r="J19" s="10" t="e"/>
      <c r="K19" s="10" t="e"/>
      <c r="L19" s="10" t="e"/>
      <c r="M19" s="10" t="e"/>
      <c r="N19" s="10" t="s">
        <v>1823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36.54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1772</v>
      </c>
      <c r="H20" s="10" t="e"/>
      <c r="I20" s="10" t="e"/>
      <c r="J20" s="10" t="e"/>
      <c r="K20" s="10" t="e"/>
      <c r="L20" s="10" t="e"/>
      <c r="M20" s="10" t="e"/>
      <c r="N20" s="10" t="s">
        <v>1773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36.54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1777</v>
      </c>
      <c r="H21" s="10" t="e"/>
      <c r="I21" s="10" t="e"/>
      <c r="J21" s="10" t="e"/>
      <c r="K21" s="10" t="e"/>
      <c r="L21" s="10" t="e"/>
      <c r="M21" s="10" t="e"/>
      <c r="N21" s="10" t="s">
        <v>1778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36.54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1782</v>
      </c>
      <c r="H22" s="10" t="e"/>
      <c r="I22" s="10" t="e"/>
      <c r="J22" s="10" t="e"/>
      <c r="K22" s="10" t="e"/>
      <c r="L22" s="10" t="e"/>
      <c r="M22" s="10" t="e"/>
      <c r="N22" s="10" t="s">
        <v>1783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36.54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1787</v>
      </c>
      <c r="H23" s="10" t="e"/>
      <c r="I23" s="10" t="e"/>
      <c r="J23" s="10" t="e"/>
      <c r="K23" s="10" t="e"/>
      <c r="L23" s="10" t="e"/>
      <c r="M23" s="10" t="e"/>
      <c r="N23" s="10" t="s">
        <v>1788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36.54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1792</v>
      </c>
      <c r="H24" s="10" t="e"/>
      <c r="I24" s="10" t="e"/>
      <c r="J24" s="10" t="e"/>
      <c r="K24" s="10" t="e"/>
      <c r="L24" s="10" t="e"/>
      <c r="M24" s="10" t="e"/>
      <c r="N24" s="10" t="s">
        <v>1793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36.54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1802</v>
      </c>
      <c r="H25" s="10" t="e"/>
      <c r="I25" s="10" t="e"/>
      <c r="J25" s="10" t="e"/>
      <c r="K25" s="10" t="e"/>
      <c r="L25" s="10" t="e"/>
      <c r="M25" s="10" t="e"/>
      <c r="N25" s="10" t="s">
        <v>1803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36.54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1807</v>
      </c>
      <c r="H26" s="10" t="e"/>
      <c r="I26" s="10" t="e"/>
      <c r="J26" s="10" t="e"/>
      <c r="K26" s="10" t="e"/>
      <c r="L26" s="10" t="e"/>
      <c r="M26" s="10" t="e"/>
      <c r="N26" s="10" t="s">
        <v>1808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50.99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1812</v>
      </c>
      <c r="H27" s="10" t="e"/>
      <c r="I27" s="10" t="e"/>
      <c r="J27" s="10" t="e"/>
      <c r="K27" s="10" t="e"/>
      <c r="L27" s="10" t="e"/>
      <c r="M27" s="10" t="e"/>
      <c r="N27" s="10" t="s">
        <v>1813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50.99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1817</v>
      </c>
      <c r="H28" s="10" t="e"/>
      <c r="I28" s="10" t="e"/>
      <c r="J28" s="10" t="e"/>
      <c r="K28" s="10" t="e"/>
      <c r="L28" s="10" t="e"/>
      <c r="M28" s="10" t="e"/>
      <c r="N28" s="10" t="s">
        <v>1818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50.99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1767</v>
      </c>
      <c r="H29" s="10" t="e"/>
      <c r="I29" s="10" t="e"/>
      <c r="J29" s="10" t="e"/>
      <c r="K29" s="10" t="e"/>
      <c r="L29" s="10" t="e"/>
      <c r="M29" s="10" t="e"/>
      <c r="N29" s="10" t="s">
        <v>1768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3.5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</sheetData>
  <mergeCells count="9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3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1522</v>
      </c>
      <c r="H9" s="10" t="e"/>
      <c r="I9" s="10" t="e"/>
      <c r="J9" s="10" t="e"/>
      <c r="K9" s="10" t="e"/>
      <c r="L9" s="10" t="e"/>
      <c r="M9" s="10" t="e"/>
      <c r="N9" s="10" t="s">
        <v>1523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16.77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1527</v>
      </c>
      <c r="H10" s="10" t="e"/>
      <c r="I10" s="10" t="e"/>
      <c r="J10" s="10" t="e"/>
      <c r="K10" s="10" t="e"/>
      <c r="L10" s="10" t="e"/>
      <c r="M10" s="10" t="e"/>
      <c r="N10" s="10" t="s">
        <v>1528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16.77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1532</v>
      </c>
      <c r="H11" s="10" t="e"/>
      <c r="I11" s="10" t="e"/>
      <c r="J11" s="10" t="e"/>
      <c r="K11" s="10" t="e"/>
      <c r="L11" s="10" t="e"/>
      <c r="M11" s="10" t="e"/>
      <c r="N11" s="10" t="s">
        <v>1533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16.77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1537</v>
      </c>
      <c r="H12" s="10" t="e"/>
      <c r="I12" s="10" t="e"/>
      <c r="J12" s="10" t="e"/>
      <c r="K12" s="10" t="e"/>
      <c r="L12" s="10" t="e"/>
      <c r="M12" s="10" t="e"/>
      <c r="N12" s="10" t="s">
        <v>1538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16.77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</sheetData>
  <mergeCells count="23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59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928</v>
      </c>
      <c r="H9" s="10" t="e"/>
      <c r="I9" s="10" t="e"/>
      <c r="J9" s="10" t="e"/>
      <c r="K9" s="10" t="e"/>
      <c r="L9" s="10" t="e"/>
      <c r="M9" s="10" t="e"/>
      <c r="N9" s="10" t="s">
        <v>929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89.76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813</v>
      </c>
      <c r="H10" s="10" t="e"/>
      <c r="I10" s="10" t="e"/>
      <c r="J10" s="10" t="e"/>
      <c r="K10" s="10" t="e"/>
      <c r="L10" s="10" t="e"/>
      <c r="M10" s="10" t="e"/>
      <c r="N10" s="10" t="s">
        <v>814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95.91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808</v>
      </c>
      <c r="H11" s="10" t="e"/>
      <c r="I11" s="10" t="e"/>
      <c r="J11" s="10" t="e"/>
      <c r="K11" s="10" t="e"/>
      <c r="L11" s="10" t="e"/>
      <c r="M11" s="10" t="e"/>
      <c r="N11" s="10" t="s">
        <v>809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102.12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803</v>
      </c>
      <c r="H12" s="10" t="e"/>
      <c r="I12" s="10" t="e"/>
      <c r="J12" s="10" t="e"/>
      <c r="K12" s="10" t="e"/>
      <c r="L12" s="10" t="e"/>
      <c r="M12" s="10" t="e"/>
      <c r="N12" s="10" t="s">
        <v>804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108.66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798</v>
      </c>
      <c r="H13" s="10" t="e"/>
      <c r="I13" s="10" t="e"/>
      <c r="J13" s="10" t="e"/>
      <c r="K13" s="10" t="e"/>
      <c r="L13" s="10" t="e"/>
      <c r="M13" s="10" t="e"/>
      <c r="N13" s="10" t="s">
        <v>799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108.85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793</v>
      </c>
      <c r="H14" s="10" t="e"/>
      <c r="I14" s="10" t="e"/>
      <c r="J14" s="10" t="e"/>
      <c r="K14" s="10" t="e"/>
      <c r="L14" s="10" t="e"/>
      <c r="M14" s="10" t="e"/>
      <c r="N14" s="10" t="s">
        <v>794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94.15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788</v>
      </c>
      <c r="H15" s="10" t="e"/>
      <c r="I15" s="10" t="e"/>
      <c r="J15" s="10" t="e"/>
      <c r="K15" s="10" t="e"/>
      <c r="L15" s="10" t="e"/>
      <c r="M15" s="10" t="e"/>
      <c r="N15" s="10" t="s">
        <v>789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99.84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783</v>
      </c>
      <c r="H16" s="10" t="e"/>
      <c r="I16" s="10" t="e"/>
      <c r="J16" s="10" t="e"/>
      <c r="K16" s="10" t="e"/>
      <c r="L16" s="10" t="e"/>
      <c r="M16" s="10" t="e"/>
      <c r="N16" s="10" t="s">
        <v>784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94.15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778</v>
      </c>
      <c r="H17" s="10" t="e"/>
      <c r="I17" s="10" t="e"/>
      <c r="J17" s="10" t="e"/>
      <c r="K17" s="10" t="e"/>
      <c r="L17" s="10" t="e"/>
      <c r="M17" s="10" t="e"/>
      <c r="N17" s="10" t="s">
        <v>779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108.38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773</v>
      </c>
      <c r="H18" s="10" t="e"/>
      <c r="I18" s="10" t="e"/>
      <c r="J18" s="10" t="e"/>
      <c r="K18" s="10" t="e"/>
      <c r="L18" s="10" t="e"/>
      <c r="M18" s="10" t="e"/>
      <c r="N18" s="10" t="s">
        <v>774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94.15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1003</v>
      </c>
      <c r="H19" s="10" t="e"/>
      <c r="I19" s="10" t="e"/>
      <c r="J19" s="10" t="e"/>
      <c r="K19" s="10" t="e"/>
      <c r="L19" s="10" t="e"/>
      <c r="M19" s="10" t="e"/>
      <c r="N19" s="10" t="s">
        <v>1004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66.3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1008</v>
      </c>
      <c r="H20" s="10" t="e"/>
      <c r="I20" s="10" t="e"/>
      <c r="J20" s="10" t="e"/>
      <c r="K20" s="10" t="e"/>
      <c r="L20" s="10" t="e"/>
      <c r="M20" s="10" t="e"/>
      <c r="N20" s="10" t="s">
        <v>1009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92.14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878</v>
      </c>
      <c r="H21" s="10" t="e"/>
      <c r="I21" s="10" t="e"/>
      <c r="J21" s="10" t="e"/>
      <c r="K21" s="10" t="e"/>
      <c r="L21" s="10" t="e"/>
      <c r="M21" s="10" t="e"/>
      <c r="N21" s="10" t="s">
        <v>879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117.3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918</v>
      </c>
      <c r="H22" s="10" t="e"/>
      <c r="I22" s="10" t="e"/>
      <c r="J22" s="10" t="e"/>
      <c r="K22" s="10" t="e"/>
      <c r="L22" s="10" t="e"/>
      <c r="M22" s="10" t="e"/>
      <c r="N22" s="10" t="s">
        <v>919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174.18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993</v>
      </c>
      <c r="H23" s="10" t="e"/>
      <c r="I23" s="10" t="e"/>
      <c r="J23" s="10" t="e"/>
      <c r="K23" s="10" t="e"/>
      <c r="L23" s="10" t="e"/>
      <c r="M23" s="10" t="e"/>
      <c r="N23" s="10" t="s">
        <v>994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35.18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818</v>
      </c>
      <c r="H24" s="10" t="e"/>
      <c r="I24" s="10" t="e"/>
      <c r="J24" s="10" t="e"/>
      <c r="K24" s="10" t="e"/>
      <c r="L24" s="10" t="e"/>
      <c r="M24" s="10" t="e"/>
      <c r="N24" s="10" t="s">
        <v>819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241.64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823</v>
      </c>
      <c r="H25" s="10" t="e"/>
      <c r="I25" s="10" t="e"/>
      <c r="J25" s="10" t="e"/>
      <c r="K25" s="10" t="e"/>
      <c r="L25" s="10" t="e"/>
      <c r="M25" s="10" t="e"/>
      <c r="N25" s="10" t="s">
        <v>824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527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828</v>
      </c>
      <c r="H26" s="10" t="e"/>
      <c r="I26" s="10" t="e"/>
      <c r="J26" s="10" t="e"/>
      <c r="K26" s="10" t="e"/>
      <c r="L26" s="10" t="e"/>
      <c r="M26" s="10" t="e"/>
      <c r="N26" s="10" t="s">
        <v>829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188.7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833</v>
      </c>
      <c r="H27" s="10" t="e"/>
      <c r="I27" s="10" t="e"/>
      <c r="J27" s="10" t="e"/>
      <c r="K27" s="10" t="e"/>
      <c r="L27" s="10" t="e"/>
      <c r="M27" s="10" t="e"/>
      <c r="N27" s="10" t="s">
        <v>834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221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913</v>
      </c>
      <c r="H28" s="10" t="e"/>
      <c r="I28" s="10" t="e"/>
      <c r="J28" s="10" t="e"/>
      <c r="K28" s="10" t="e"/>
      <c r="L28" s="10" t="e"/>
      <c r="M28" s="10" t="e"/>
      <c r="N28" s="10" t="s">
        <v>914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41.01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898</v>
      </c>
      <c r="H29" s="10" t="e"/>
      <c r="I29" s="10" t="e"/>
      <c r="J29" s="10" t="e"/>
      <c r="K29" s="10" t="e"/>
      <c r="L29" s="10" t="e"/>
      <c r="M29" s="10" t="e"/>
      <c r="N29" s="10" t="s">
        <v>899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156.4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893</v>
      </c>
      <c r="H30" s="10" t="e"/>
      <c r="I30" s="10" t="e"/>
      <c r="J30" s="10" t="e"/>
      <c r="K30" s="10" t="e"/>
      <c r="L30" s="10" t="e"/>
      <c r="M30" s="10" t="e"/>
      <c r="N30" s="10" t="s">
        <v>894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263.4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888</v>
      </c>
      <c r="H31" s="10" t="e"/>
      <c r="I31" s="10" t="e"/>
      <c r="J31" s="10" t="e"/>
      <c r="K31" s="10" t="e"/>
      <c r="L31" s="10" t="e"/>
      <c r="M31" s="10" t="e"/>
      <c r="N31" s="10" t="s">
        <v>889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158.1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883</v>
      </c>
      <c r="H32" s="10" t="e"/>
      <c r="I32" s="10" t="e"/>
      <c r="J32" s="10" t="e"/>
      <c r="K32" s="10" t="e"/>
      <c r="L32" s="10" t="e"/>
      <c r="M32" s="10" t="e"/>
      <c r="N32" s="10" t="s">
        <v>884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158.1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873</v>
      </c>
      <c r="H33" s="10" t="e"/>
      <c r="I33" s="10" t="e"/>
      <c r="J33" s="10" t="e"/>
      <c r="K33" s="10" t="e"/>
      <c r="L33" s="10" t="e"/>
      <c r="M33" s="10" t="e"/>
      <c r="N33" s="10" t="s">
        <v>874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158.1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868</v>
      </c>
      <c r="H34" s="10" t="e"/>
      <c r="I34" s="10" t="e"/>
      <c r="J34" s="10" t="e"/>
      <c r="K34" s="10" t="e"/>
      <c r="L34" s="10" t="e"/>
      <c r="M34" s="10" t="e"/>
      <c r="N34" s="10" t="s">
        <v>869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158.1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843</v>
      </c>
      <c r="H35" s="10" t="e"/>
      <c r="I35" s="10" t="e"/>
      <c r="J35" s="10" t="e"/>
      <c r="K35" s="10" t="e"/>
      <c r="L35" s="10" t="e"/>
      <c r="M35" s="10" t="e"/>
      <c r="N35" s="10" t="s">
        <v>844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158.1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838</v>
      </c>
      <c r="H36" s="10" t="e"/>
      <c r="I36" s="10" t="e"/>
      <c r="J36" s="10" t="e"/>
      <c r="K36" s="10" t="e"/>
      <c r="L36" s="10" t="e"/>
      <c r="M36" s="10" t="e"/>
      <c r="N36" s="10" t="s">
        <v>839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158.1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1018</v>
      </c>
      <c r="H37" s="10" t="e"/>
      <c r="I37" s="10" t="e"/>
      <c r="J37" s="10" t="e"/>
      <c r="K37" s="10" t="e"/>
      <c r="L37" s="10" t="e"/>
      <c r="M37" s="10" t="e"/>
      <c r="N37" s="10" t="s">
        <v>1019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22.81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863</v>
      </c>
      <c r="H38" s="10" t="e"/>
      <c r="I38" s="10" t="e"/>
      <c r="J38" s="10" t="e"/>
      <c r="K38" s="10" t="e"/>
      <c r="L38" s="10" t="e"/>
      <c r="M38" s="10" t="e"/>
      <c r="N38" s="10" t="s">
        <v>864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70.06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  <row r="39" ht="52" customHeight="true" s="1" customFormat="true">
      <c r="A39" s="12" t="e"/>
      <c r="B39" s="13" t="e"/>
      <c r="C39" s="13" t="e"/>
      <c r="D39" s="13" t="e"/>
      <c r="E39" s="13" t="e"/>
      <c r="F39" s="14" t="e"/>
      <c r="G39" s="10" t="s">
        <v>858</v>
      </c>
      <c r="H39" s="10" t="e"/>
      <c r="I39" s="10" t="e"/>
      <c r="J39" s="10" t="e"/>
      <c r="K39" s="10" t="e"/>
      <c r="L39" s="10" t="e"/>
      <c r="M39" s="10" t="e"/>
      <c r="N39" s="10" t="s">
        <v>859</v>
      </c>
      <c r="O39" s="10" t="e"/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1">
        <v>154.7</v>
      </c>
      <c r="AD39" s="11" t="e"/>
      <c r="AE39" s="11" t="e"/>
      <c r="AF39" s="11" t="e"/>
      <c r="AG39" s="11" t="e"/>
      <c r="AH39" s="11" t="e"/>
      <c r="AI39" s="11" t="e"/>
      <c r="AJ39" s="11">
        <v>0</v>
      </c>
      <c r="AK39" s="11" t="e"/>
      <c r="AL39" s="11">
        <f>AJ39*AC39</f>
      </c>
    </row>
    <row r="40" ht="52" customHeight="true" s="1" customFormat="true">
      <c r="A40" s="12" t="e"/>
      <c r="B40" s="13" t="e"/>
      <c r="C40" s="13" t="e"/>
      <c r="D40" s="13" t="e"/>
      <c r="E40" s="13" t="e"/>
      <c r="F40" s="14" t="e"/>
      <c r="G40" s="10" t="s">
        <v>853</v>
      </c>
      <c r="H40" s="10" t="e"/>
      <c r="I40" s="10" t="e"/>
      <c r="J40" s="10" t="e"/>
      <c r="K40" s="10" t="e"/>
      <c r="L40" s="10" t="e"/>
      <c r="M40" s="10" t="e"/>
      <c r="N40" s="10" t="s">
        <v>854</v>
      </c>
      <c r="O40" s="10" t="e"/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1">
        <v>173.4</v>
      </c>
      <c r="AD40" s="11" t="e"/>
      <c r="AE40" s="11" t="e"/>
      <c r="AF40" s="11" t="e"/>
      <c r="AG40" s="11" t="e"/>
      <c r="AH40" s="11" t="e"/>
      <c r="AI40" s="11" t="e"/>
      <c r="AJ40" s="11">
        <v>0</v>
      </c>
      <c r="AK40" s="11" t="e"/>
      <c r="AL40" s="11">
        <f>AJ40*AC40</f>
      </c>
    </row>
    <row r="41" ht="52" customHeight="true" s="1" customFormat="true">
      <c r="A41" s="12" t="e"/>
      <c r="B41" s="13" t="e"/>
      <c r="C41" s="13" t="e"/>
      <c r="D41" s="13" t="e"/>
      <c r="E41" s="13" t="e"/>
      <c r="F41" s="14" t="e"/>
      <c r="G41" s="10" t="s">
        <v>998</v>
      </c>
      <c r="H41" s="10" t="e"/>
      <c r="I41" s="10" t="e"/>
      <c r="J41" s="10" t="e"/>
      <c r="K41" s="10" t="e"/>
      <c r="L41" s="10" t="e"/>
      <c r="M41" s="10" t="e"/>
      <c r="N41" s="10" t="s">
        <v>999</v>
      </c>
      <c r="O41" s="10" t="e"/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1">
        <v>229.5</v>
      </c>
      <c r="AD41" s="11" t="e"/>
      <c r="AE41" s="11" t="e"/>
      <c r="AF41" s="11" t="e"/>
      <c r="AG41" s="11" t="e"/>
      <c r="AH41" s="11" t="e"/>
      <c r="AI41" s="11" t="e"/>
      <c r="AJ41" s="11">
        <v>0</v>
      </c>
      <c r="AK41" s="11" t="e"/>
      <c r="AL41" s="11">
        <f>AJ41*AC41</f>
      </c>
    </row>
    <row r="42" ht="52" customHeight="true" s="1" customFormat="true">
      <c r="A42" s="12" t="e"/>
      <c r="B42" s="13" t="e"/>
      <c r="C42" s="13" t="e"/>
      <c r="D42" s="13" t="e"/>
      <c r="E42" s="13" t="e"/>
      <c r="F42" s="14" t="e"/>
      <c r="G42" s="10" t="s">
        <v>968</v>
      </c>
      <c r="H42" s="10" t="e"/>
      <c r="I42" s="10" t="e"/>
      <c r="J42" s="10" t="e"/>
      <c r="K42" s="10" t="e"/>
      <c r="L42" s="10" t="e"/>
      <c r="M42" s="10" t="e"/>
      <c r="N42" s="10" t="s">
        <v>969</v>
      </c>
      <c r="O42" s="10" t="e"/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1">
        <v>333.83</v>
      </c>
      <c r="AD42" s="11" t="e"/>
      <c r="AE42" s="11" t="e"/>
      <c r="AF42" s="11" t="e"/>
      <c r="AG42" s="11" t="e"/>
      <c r="AH42" s="11" t="e"/>
      <c r="AI42" s="11" t="e"/>
      <c r="AJ42" s="11">
        <v>0</v>
      </c>
      <c r="AK42" s="11" t="e"/>
      <c r="AL42" s="11">
        <f>AJ42*AC42</f>
      </c>
    </row>
    <row r="43" ht="52" customHeight="true" s="1" customFormat="true">
      <c r="A43" s="12" t="e"/>
      <c r="B43" s="13" t="e"/>
      <c r="C43" s="13" t="e"/>
      <c r="D43" s="13" t="e"/>
      <c r="E43" s="13" t="e"/>
      <c r="F43" s="14" t="e"/>
      <c r="G43" s="10" t="s">
        <v>988</v>
      </c>
      <c r="H43" s="10" t="e"/>
      <c r="I43" s="10" t="e"/>
      <c r="J43" s="10" t="e"/>
      <c r="K43" s="10" t="e"/>
      <c r="L43" s="10" t="e"/>
      <c r="M43" s="10" t="e"/>
      <c r="N43" s="10" t="s">
        <v>989</v>
      </c>
      <c r="O43" s="10" t="e"/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1">
        <v>154.02</v>
      </c>
      <c r="AD43" s="11" t="e"/>
      <c r="AE43" s="11" t="e"/>
      <c r="AF43" s="11" t="e"/>
      <c r="AG43" s="11" t="e"/>
      <c r="AH43" s="11" t="e"/>
      <c r="AI43" s="11" t="e"/>
      <c r="AJ43" s="11">
        <v>0</v>
      </c>
      <c r="AK43" s="11" t="e"/>
      <c r="AL43" s="11">
        <f>AJ43*AC43</f>
      </c>
    </row>
    <row r="44" ht="52" customHeight="true" s="1" customFormat="true">
      <c r="A44" s="12" t="e"/>
      <c r="B44" s="13" t="e"/>
      <c r="C44" s="13" t="e"/>
      <c r="D44" s="13" t="e"/>
      <c r="E44" s="13" t="e"/>
      <c r="F44" s="14" t="e"/>
      <c r="G44" s="10" t="s">
        <v>983</v>
      </c>
      <c r="H44" s="10" t="e"/>
      <c r="I44" s="10" t="e"/>
      <c r="J44" s="10" t="e"/>
      <c r="K44" s="10" t="e"/>
      <c r="L44" s="10" t="e"/>
      <c r="M44" s="10" t="e"/>
      <c r="N44" s="10" t="s">
        <v>984</v>
      </c>
      <c r="O44" s="10" t="e"/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1">
        <v>154.02</v>
      </c>
      <c r="AD44" s="11" t="e"/>
      <c r="AE44" s="11" t="e"/>
      <c r="AF44" s="11" t="e"/>
      <c r="AG44" s="11" t="e"/>
      <c r="AH44" s="11" t="e"/>
      <c r="AI44" s="11" t="e"/>
      <c r="AJ44" s="11">
        <v>0</v>
      </c>
      <c r="AK44" s="11" t="e"/>
      <c r="AL44" s="11">
        <f>AJ44*AC44</f>
      </c>
    </row>
    <row r="45" ht="52" customHeight="true" s="1" customFormat="true">
      <c r="A45" s="12" t="e"/>
      <c r="B45" s="13" t="e"/>
      <c r="C45" s="13" t="e"/>
      <c r="D45" s="13" t="e"/>
      <c r="E45" s="13" t="e"/>
      <c r="F45" s="14" t="e"/>
      <c r="G45" s="10" t="s">
        <v>978</v>
      </c>
      <c r="H45" s="10" t="e"/>
      <c r="I45" s="10" t="e"/>
      <c r="J45" s="10" t="e"/>
      <c r="K45" s="10" t="e"/>
      <c r="L45" s="10" t="e"/>
      <c r="M45" s="10" t="e"/>
      <c r="N45" s="10" t="s">
        <v>979</v>
      </c>
      <c r="O45" s="10" t="e"/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1">
        <v>154.02</v>
      </c>
      <c r="AD45" s="11" t="e"/>
      <c r="AE45" s="11" t="e"/>
      <c r="AF45" s="11" t="e"/>
      <c r="AG45" s="11" t="e"/>
      <c r="AH45" s="11" t="e"/>
      <c r="AI45" s="11" t="e"/>
      <c r="AJ45" s="11">
        <v>0</v>
      </c>
      <c r="AK45" s="11" t="e"/>
      <c r="AL45" s="11">
        <f>AJ45*AC45</f>
      </c>
    </row>
    <row r="46" ht="52" customHeight="true" s="1" customFormat="true">
      <c r="A46" s="12" t="e"/>
      <c r="B46" s="13" t="e"/>
      <c r="C46" s="13" t="e"/>
      <c r="D46" s="13" t="e"/>
      <c r="E46" s="13" t="e"/>
      <c r="F46" s="14" t="e"/>
      <c r="G46" s="10" t="s">
        <v>973</v>
      </c>
      <c r="H46" s="10" t="e"/>
      <c r="I46" s="10" t="e"/>
      <c r="J46" s="10" t="e"/>
      <c r="K46" s="10" t="e"/>
      <c r="L46" s="10" t="e"/>
      <c r="M46" s="10" t="e"/>
      <c r="N46" s="10" t="s">
        <v>974</v>
      </c>
      <c r="O46" s="10" t="e"/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1">
        <v>154.02</v>
      </c>
      <c r="AD46" s="11" t="e"/>
      <c r="AE46" s="11" t="e"/>
      <c r="AF46" s="11" t="e"/>
      <c r="AG46" s="11" t="e"/>
      <c r="AH46" s="11" t="e"/>
      <c r="AI46" s="11" t="e"/>
      <c r="AJ46" s="11">
        <v>0</v>
      </c>
      <c r="AK46" s="11" t="e"/>
      <c r="AL46" s="11">
        <f>AJ46*AC46</f>
      </c>
    </row>
    <row r="47" ht="52" customHeight="true" s="1" customFormat="true">
      <c r="A47" s="12" t="e"/>
      <c r="B47" s="13" t="e"/>
      <c r="C47" s="13" t="e"/>
      <c r="D47" s="13" t="e"/>
      <c r="E47" s="13" t="e"/>
      <c r="F47" s="14" t="e"/>
      <c r="G47" s="10" t="s">
        <v>963</v>
      </c>
      <c r="H47" s="10" t="e"/>
      <c r="I47" s="10" t="e"/>
      <c r="J47" s="10" t="e"/>
      <c r="K47" s="10" t="e"/>
      <c r="L47" s="10" t="e"/>
      <c r="M47" s="10" t="e"/>
      <c r="N47" s="10" t="s">
        <v>964</v>
      </c>
      <c r="O47" s="10" t="e"/>
      <c r="P47" s="10" t="e"/>
      <c r="Q47" s="10" t="e"/>
      <c r="R47" s="10" t="e"/>
      <c r="S47" s="10" t="e"/>
      <c r="T47" s="10" t="e"/>
      <c r="U47" s="10" t="e"/>
      <c r="V47" s="10" t="e"/>
      <c r="W47" s="10" t="e"/>
      <c r="X47" s="10" t="e"/>
      <c r="Y47" s="10" t="e"/>
      <c r="Z47" s="10" t="e"/>
      <c r="AA47" s="10" t="e"/>
      <c r="AB47" s="10" t="e"/>
      <c r="AC47" s="11">
        <v>154.02</v>
      </c>
      <c r="AD47" s="11" t="e"/>
      <c r="AE47" s="11" t="e"/>
      <c r="AF47" s="11" t="e"/>
      <c r="AG47" s="11" t="e"/>
      <c r="AH47" s="11" t="e"/>
      <c r="AI47" s="11" t="e"/>
      <c r="AJ47" s="11">
        <v>0</v>
      </c>
      <c r="AK47" s="11" t="e"/>
      <c r="AL47" s="11">
        <f>AJ47*AC47</f>
      </c>
    </row>
    <row r="48" ht="52" customHeight="true" s="1" customFormat="true">
      <c r="A48" s="12" t="e"/>
      <c r="B48" s="13" t="e"/>
      <c r="C48" s="13" t="e"/>
      <c r="D48" s="13" t="e"/>
      <c r="E48" s="13" t="e"/>
      <c r="F48" s="14" t="e"/>
      <c r="G48" s="10" t="s">
        <v>958</v>
      </c>
      <c r="H48" s="10" t="e"/>
      <c r="I48" s="10" t="e"/>
      <c r="J48" s="10" t="e"/>
      <c r="K48" s="10" t="e"/>
      <c r="L48" s="10" t="e"/>
      <c r="M48" s="10" t="e"/>
      <c r="N48" s="10" t="s">
        <v>959</v>
      </c>
      <c r="O48" s="10" t="e"/>
      <c r="P48" s="10" t="e"/>
      <c r="Q48" s="10" t="e"/>
      <c r="R48" s="10" t="e"/>
      <c r="S48" s="10" t="e"/>
      <c r="T48" s="10" t="e"/>
      <c r="U48" s="10" t="e"/>
      <c r="V48" s="10" t="e"/>
      <c r="W48" s="10" t="e"/>
      <c r="X48" s="10" t="e"/>
      <c r="Y48" s="10" t="e"/>
      <c r="Z48" s="10" t="e"/>
      <c r="AA48" s="10" t="e"/>
      <c r="AB48" s="10" t="e"/>
      <c r="AC48" s="11">
        <v>194.14</v>
      </c>
      <c r="AD48" s="11" t="e"/>
      <c r="AE48" s="11" t="e"/>
      <c r="AF48" s="11" t="e"/>
      <c r="AG48" s="11" t="e"/>
      <c r="AH48" s="11" t="e"/>
      <c r="AI48" s="11" t="e"/>
      <c r="AJ48" s="11">
        <v>0</v>
      </c>
      <c r="AK48" s="11" t="e"/>
      <c r="AL48" s="11">
        <f>AJ48*AC48</f>
      </c>
    </row>
    <row r="49" ht="52" customHeight="true" s="1" customFormat="true">
      <c r="A49" s="12" t="e"/>
      <c r="B49" s="13" t="e"/>
      <c r="C49" s="13" t="e"/>
      <c r="D49" s="13" t="e"/>
      <c r="E49" s="13" t="e"/>
      <c r="F49" s="14" t="e"/>
      <c r="G49" s="10" t="s">
        <v>953</v>
      </c>
      <c r="H49" s="10" t="e"/>
      <c r="I49" s="10" t="e"/>
      <c r="J49" s="10" t="e"/>
      <c r="K49" s="10" t="e"/>
      <c r="L49" s="10" t="e"/>
      <c r="M49" s="10" t="e"/>
      <c r="N49" s="10" t="s">
        <v>954</v>
      </c>
      <c r="O49" s="10" t="e"/>
      <c r="P49" s="10" t="e"/>
      <c r="Q49" s="10" t="e"/>
      <c r="R49" s="10" t="e"/>
      <c r="S49" s="10" t="e"/>
      <c r="T49" s="10" t="e"/>
      <c r="U49" s="10" t="e"/>
      <c r="V49" s="10" t="e"/>
      <c r="W49" s="10" t="e"/>
      <c r="X49" s="10" t="e"/>
      <c r="Y49" s="10" t="e"/>
      <c r="Z49" s="10" t="e"/>
      <c r="AA49" s="10" t="e"/>
      <c r="AB49" s="10" t="e"/>
      <c r="AC49" s="11">
        <v>194.14</v>
      </c>
      <c r="AD49" s="11" t="e"/>
      <c r="AE49" s="11" t="e"/>
      <c r="AF49" s="11" t="e"/>
      <c r="AG49" s="11" t="e"/>
      <c r="AH49" s="11" t="e"/>
      <c r="AI49" s="11" t="e"/>
      <c r="AJ49" s="11">
        <v>0</v>
      </c>
      <c r="AK49" s="11" t="e"/>
      <c r="AL49" s="11">
        <f>AJ49*AC49</f>
      </c>
    </row>
    <row r="50" ht="52" customHeight="true" s="1" customFormat="true">
      <c r="A50" s="12" t="e"/>
      <c r="B50" s="13" t="e"/>
      <c r="C50" s="13" t="e"/>
      <c r="D50" s="13" t="e"/>
      <c r="E50" s="13" t="e"/>
      <c r="F50" s="14" t="e"/>
      <c r="G50" s="10" t="s">
        <v>948</v>
      </c>
      <c r="H50" s="10" t="e"/>
      <c r="I50" s="10" t="e"/>
      <c r="J50" s="10" t="e"/>
      <c r="K50" s="10" t="e"/>
      <c r="L50" s="10" t="e"/>
      <c r="M50" s="10" t="e"/>
      <c r="N50" s="10" t="s">
        <v>949</v>
      </c>
      <c r="O50" s="10" t="e"/>
      <c r="P50" s="10" t="e"/>
      <c r="Q50" s="10" t="e"/>
      <c r="R50" s="10" t="e"/>
      <c r="S50" s="10" t="e"/>
      <c r="T50" s="10" t="e"/>
      <c r="U50" s="10" t="e"/>
      <c r="V50" s="10" t="e"/>
      <c r="W50" s="10" t="e"/>
      <c r="X50" s="10" t="e"/>
      <c r="Y50" s="10" t="e"/>
      <c r="Z50" s="10" t="e"/>
      <c r="AA50" s="10" t="e"/>
      <c r="AB50" s="10" t="e"/>
      <c r="AC50" s="11">
        <v>194.14</v>
      </c>
      <c r="AD50" s="11" t="e"/>
      <c r="AE50" s="11" t="e"/>
      <c r="AF50" s="11" t="e"/>
      <c r="AG50" s="11" t="e"/>
      <c r="AH50" s="11" t="e"/>
      <c r="AI50" s="11" t="e"/>
      <c r="AJ50" s="11">
        <v>0</v>
      </c>
      <c r="AK50" s="11" t="e"/>
      <c r="AL50" s="11">
        <f>AJ50*AC50</f>
      </c>
    </row>
    <row r="51" ht="52" customHeight="true" s="1" customFormat="true">
      <c r="A51" s="12" t="e"/>
      <c r="B51" s="13" t="e"/>
      <c r="C51" s="13" t="e"/>
      <c r="D51" s="13" t="e"/>
      <c r="E51" s="13" t="e"/>
      <c r="F51" s="14" t="e"/>
      <c r="G51" s="10" t="s">
        <v>943</v>
      </c>
      <c r="H51" s="10" t="e"/>
      <c r="I51" s="10" t="e"/>
      <c r="J51" s="10" t="e"/>
      <c r="K51" s="10" t="e"/>
      <c r="L51" s="10" t="e"/>
      <c r="M51" s="10" t="e"/>
      <c r="N51" s="10" t="s">
        <v>944</v>
      </c>
      <c r="O51" s="10" t="e"/>
      <c r="P51" s="10" t="e"/>
      <c r="Q51" s="10" t="e"/>
      <c r="R51" s="10" t="e"/>
      <c r="S51" s="10" t="e"/>
      <c r="T51" s="10" t="e"/>
      <c r="U51" s="10" t="e"/>
      <c r="V51" s="10" t="e"/>
      <c r="W51" s="10" t="e"/>
      <c r="X51" s="10" t="e"/>
      <c r="Y51" s="10" t="e"/>
      <c r="Z51" s="10" t="e"/>
      <c r="AA51" s="10" t="e"/>
      <c r="AB51" s="10" t="e"/>
      <c r="AC51" s="11">
        <v>194.14</v>
      </c>
      <c r="AD51" s="11" t="e"/>
      <c r="AE51" s="11" t="e"/>
      <c r="AF51" s="11" t="e"/>
      <c r="AG51" s="11" t="e"/>
      <c r="AH51" s="11" t="e"/>
      <c r="AI51" s="11" t="e"/>
      <c r="AJ51" s="11">
        <v>0</v>
      </c>
      <c r="AK51" s="11" t="e"/>
      <c r="AL51" s="11">
        <f>AJ51*AC51</f>
      </c>
    </row>
    <row r="52" ht="52" customHeight="true" s="1" customFormat="true">
      <c r="A52" s="12" t="e"/>
      <c r="B52" s="13" t="e"/>
      <c r="C52" s="13" t="e"/>
      <c r="D52" s="13" t="e"/>
      <c r="E52" s="13" t="e"/>
      <c r="F52" s="14" t="e"/>
      <c r="G52" s="10" t="s">
        <v>938</v>
      </c>
      <c r="H52" s="10" t="e"/>
      <c r="I52" s="10" t="e"/>
      <c r="J52" s="10" t="e"/>
      <c r="K52" s="10" t="e"/>
      <c r="L52" s="10" t="e"/>
      <c r="M52" s="10" t="e"/>
      <c r="N52" s="10" t="s">
        <v>939</v>
      </c>
      <c r="O52" s="10" t="e"/>
      <c r="P52" s="10" t="e"/>
      <c r="Q52" s="10" t="e"/>
      <c r="R52" s="10" t="e"/>
      <c r="S52" s="10" t="e"/>
      <c r="T52" s="10" t="e"/>
      <c r="U52" s="10" t="e"/>
      <c r="V52" s="10" t="e"/>
      <c r="W52" s="10" t="e"/>
      <c r="X52" s="10" t="e"/>
      <c r="Y52" s="10" t="e"/>
      <c r="Z52" s="10" t="e"/>
      <c r="AA52" s="10" t="e"/>
      <c r="AB52" s="10" t="e"/>
      <c r="AC52" s="11">
        <v>123.93</v>
      </c>
      <c r="AD52" s="11" t="e"/>
      <c r="AE52" s="11" t="e"/>
      <c r="AF52" s="11" t="e"/>
      <c r="AG52" s="11" t="e"/>
      <c r="AH52" s="11" t="e"/>
      <c r="AI52" s="11" t="e"/>
      <c r="AJ52" s="11">
        <v>0</v>
      </c>
      <c r="AK52" s="11" t="e"/>
      <c r="AL52" s="11">
        <f>AJ52*AC52</f>
      </c>
    </row>
    <row r="53" ht="52" customHeight="true" s="1" customFormat="true">
      <c r="A53" s="12" t="e"/>
      <c r="B53" s="13" t="e"/>
      <c r="C53" s="13" t="e"/>
      <c r="D53" s="13" t="e"/>
      <c r="E53" s="13" t="e"/>
      <c r="F53" s="14" t="e"/>
      <c r="G53" s="10" t="s">
        <v>933</v>
      </c>
      <c r="H53" s="10" t="e"/>
      <c r="I53" s="10" t="e"/>
      <c r="J53" s="10" t="e"/>
      <c r="K53" s="10" t="e"/>
      <c r="L53" s="10" t="e"/>
      <c r="M53" s="10" t="e"/>
      <c r="N53" s="10" t="s">
        <v>934</v>
      </c>
      <c r="O53" s="10" t="e"/>
      <c r="P53" s="10" t="e"/>
      <c r="Q53" s="10" t="e"/>
      <c r="R53" s="10" t="e"/>
      <c r="S53" s="10" t="e"/>
      <c r="T53" s="10" t="e"/>
      <c r="U53" s="10" t="e"/>
      <c r="V53" s="10" t="e"/>
      <c r="W53" s="10" t="e"/>
      <c r="X53" s="10" t="e"/>
      <c r="Y53" s="10" t="e"/>
      <c r="Z53" s="10" t="e"/>
      <c r="AA53" s="10" t="e"/>
      <c r="AB53" s="10" t="e"/>
      <c r="AC53" s="11">
        <v>123.93</v>
      </c>
      <c r="AD53" s="11" t="e"/>
      <c r="AE53" s="11" t="e"/>
      <c r="AF53" s="11" t="e"/>
      <c r="AG53" s="11" t="e"/>
      <c r="AH53" s="11" t="e"/>
      <c r="AI53" s="11" t="e"/>
      <c r="AJ53" s="11">
        <v>0</v>
      </c>
      <c r="AK53" s="11" t="e"/>
      <c r="AL53" s="11">
        <f>AJ53*AC53</f>
      </c>
    </row>
    <row r="54" ht="52" customHeight="true" s="1" customFormat="true">
      <c r="A54" s="12" t="e"/>
      <c r="B54" s="13" t="e"/>
      <c r="C54" s="13" t="e"/>
      <c r="D54" s="13" t="e"/>
      <c r="E54" s="13" t="e"/>
      <c r="F54" s="14" t="e"/>
      <c r="G54" s="10" t="s">
        <v>923</v>
      </c>
      <c r="H54" s="10" t="e"/>
      <c r="I54" s="10" t="e"/>
      <c r="J54" s="10" t="e"/>
      <c r="K54" s="10" t="e"/>
      <c r="L54" s="10" t="e"/>
      <c r="M54" s="10" t="e"/>
      <c r="N54" s="10" t="s">
        <v>924</v>
      </c>
      <c r="O54" s="10" t="e"/>
      <c r="P54" s="10" t="e"/>
      <c r="Q54" s="10" t="e"/>
      <c r="R54" s="10" t="e"/>
      <c r="S54" s="10" t="e"/>
      <c r="T54" s="10" t="e"/>
      <c r="U54" s="10" t="e"/>
      <c r="V54" s="10" t="e"/>
      <c r="W54" s="10" t="e"/>
      <c r="X54" s="10" t="e"/>
      <c r="Y54" s="10" t="e"/>
      <c r="Z54" s="10" t="e"/>
      <c r="AA54" s="10" t="e"/>
      <c r="AB54" s="10" t="e"/>
      <c r="AC54" s="11">
        <v>123.93</v>
      </c>
      <c r="AD54" s="11" t="e"/>
      <c r="AE54" s="11" t="e"/>
      <c r="AF54" s="11" t="e"/>
      <c r="AG54" s="11" t="e"/>
      <c r="AH54" s="11" t="e"/>
      <c r="AI54" s="11" t="e"/>
      <c r="AJ54" s="11">
        <v>0</v>
      </c>
      <c r="AK54" s="11" t="e"/>
      <c r="AL54" s="11">
        <f>AJ54*AC54</f>
      </c>
    </row>
    <row r="55" ht="52" customHeight="true" s="1" customFormat="true">
      <c r="A55" s="12" t="e"/>
      <c r="B55" s="13" t="e"/>
      <c r="C55" s="13" t="e"/>
      <c r="D55" s="13" t="e"/>
      <c r="E55" s="13" t="e"/>
      <c r="F55" s="14" t="e"/>
      <c r="G55" s="10" t="s">
        <v>908</v>
      </c>
      <c r="H55" s="10" t="e"/>
      <c r="I55" s="10" t="e"/>
      <c r="J55" s="10" t="e"/>
      <c r="K55" s="10" t="e"/>
      <c r="L55" s="10" t="e"/>
      <c r="M55" s="10" t="e"/>
      <c r="N55" s="10" t="s">
        <v>909</v>
      </c>
      <c r="O55" s="10" t="e"/>
      <c r="P55" s="10" t="e"/>
      <c r="Q55" s="10" t="e"/>
      <c r="R55" s="10" t="e"/>
      <c r="S55" s="10" t="e"/>
      <c r="T55" s="10" t="e"/>
      <c r="U55" s="10" t="e"/>
      <c r="V55" s="10" t="e"/>
      <c r="W55" s="10" t="e"/>
      <c r="X55" s="10" t="e"/>
      <c r="Y55" s="10" t="e"/>
      <c r="Z55" s="10" t="e"/>
      <c r="AA55" s="10" t="e"/>
      <c r="AB55" s="10" t="e"/>
      <c r="AC55" s="11">
        <v>123.93</v>
      </c>
      <c r="AD55" s="11" t="e"/>
      <c r="AE55" s="11" t="e"/>
      <c r="AF55" s="11" t="e"/>
      <c r="AG55" s="11" t="e"/>
      <c r="AH55" s="11" t="e"/>
      <c r="AI55" s="11" t="e"/>
      <c r="AJ55" s="11">
        <v>0</v>
      </c>
      <c r="AK55" s="11" t="e"/>
      <c r="AL55" s="11">
        <f>AJ55*AC55</f>
      </c>
    </row>
    <row r="56" ht="52" customHeight="true" s="1" customFormat="true">
      <c r="A56" s="12" t="e"/>
      <c r="B56" s="13" t="e"/>
      <c r="C56" s="13" t="e"/>
      <c r="D56" s="13" t="e"/>
      <c r="E56" s="13" t="e"/>
      <c r="F56" s="14" t="e"/>
      <c r="G56" s="10" t="s">
        <v>903</v>
      </c>
      <c r="H56" s="10" t="e"/>
      <c r="I56" s="10" t="e"/>
      <c r="J56" s="10" t="e"/>
      <c r="K56" s="10" t="e"/>
      <c r="L56" s="10" t="e"/>
      <c r="M56" s="10" t="e"/>
      <c r="N56" s="10" t="s">
        <v>904</v>
      </c>
      <c r="O56" s="10" t="e"/>
      <c r="P56" s="10" t="e"/>
      <c r="Q56" s="10" t="e"/>
      <c r="R56" s="10" t="e"/>
      <c r="S56" s="10" t="e"/>
      <c r="T56" s="10" t="e"/>
      <c r="U56" s="10" t="e"/>
      <c r="V56" s="10" t="e"/>
      <c r="W56" s="10" t="e"/>
      <c r="X56" s="10" t="e"/>
      <c r="Y56" s="10" t="e"/>
      <c r="Z56" s="10" t="e"/>
      <c r="AA56" s="10" t="e"/>
      <c r="AB56" s="10" t="e"/>
      <c r="AC56" s="11">
        <v>123.93</v>
      </c>
      <c r="AD56" s="11" t="e"/>
      <c r="AE56" s="11" t="e"/>
      <c r="AF56" s="11" t="e"/>
      <c r="AG56" s="11" t="e"/>
      <c r="AH56" s="11" t="e"/>
      <c r="AI56" s="11" t="e"/>
      <c r="AJ56" s="11">
        <v>0</v>
      </c>
      <c r="AK56" s="11" t="e"/>
      <c r="AL56" s="11">
        <f>AJ56*AC56</f>
      </c>
    </row>
    <row r="57" ht="52" customHeight="true" s="1" customFormat="true">
      <c r="A57" s="12" t="e"/>
      <c r="B57" s="13" t="e"/>
      <c r="C57" s="13" t="e"/>
      <c r="D57" s="13" t="e"/>
      <c r="E57" s="13" t="e"/>
      <c r="F57" s="14" t="e"/>
      <c r="G57" s="10" t="s">
        <v>848</v>
      </c>
      <c r="H57" s="10" t="e"/>
      <c r="I57" s="10" t="e"/>
      <c r="J57" s="10" t="e"/>
      <c r="K57" s="10" t="e"/>
      <c r="L57" s="10" t="e"/>
      <c r="M57" s="10" t="e"/>
      <c r="N57" s="10" t="s">
        <v>849</v>
      </c>
      <c r="O57" s="10" t="e"/>
      <c r="P57" s="10" t="e"/>
      <c r="Q57" s="10" t="e"/>
      <c r="R57" s="10" t="e"/>
      <c r="S57" s="10" t="e"/>
      <c r="T57" s="10" t="e"/>
      <c r="U57" s="10" t="e"/>
      <c r="V57" s="10" t="e"/>
      <c r="W57" s="10" t="e"/>
      <c r="X57" s="10" t="e"/>
      <c r="Y57" s="10" t="e"/>
      <c r="Z57" s="10" t="e"/>
      <c r="AA57" s="10" t="e"/>
      <c r="AB57" s="10" t="e"/>
      <c r="AC57" s="11">
        <v>85.43</v>
      </c>
      <c r="AD57" s="11" t="e"/>
      <c r="AE57" s="11" t="e"/>
      <c r="AF57" s="11" t="e"/>
      <c r="AG57" s="11" t="e"/>
      <c r="AH57" s="11" t="e"/>
      <c r="AI57" s="11" t="e"/>
      <c r="AJ57" s="11">
        <v>0</v>
      </c>
      <c r="AK57" s="11" t="e"/>
      <c r="AL57" s="11">
        <f>AJ57*AC57</f>
      </c>
    </row>
    <row r="58" ht="52" customHeight="true" s="1" customFormat="true">
      <c r="A58" s="12" t="e"/>
      <c r="B58" s="13" t="e"/>
      <c r="C58" s="13" t="e"/>
      <c r="D58" s="13" t="e"/>
      <c r="E58" s="13" t="e"/>
      <c r="F58" s="14" t="e"/>
      <c r="G58" s="10" t="s">
        <v>1013</v>
      </c>
      <c r="H58" s="10" t="e"/>
      <c r="I58" s="10" t="e"/>
      <c r="J58" s="10" t="e"/>
      <c r="K58" s="10" t="e"/>
      <c r="L58" s="10" t="e"/>
      <c r="M58" s="10" t="e"/>
      <c r="N58" s="10" t="s">
        <v>1014</v>
      </c>
      <c r="O58" s="10" t="e"/>
      <c r="P58" s="10" t="e"/>
      <c r="Q58" s="10" t="e"/>
      <c r="R58" s="10" t="e"/>
      <c r="S58" s="10" t="e"/>
      <c r="T58" s="10" t="e"/>
      <c r="U58" s="10" t="e"/>
      <c r="V58" s="10" t="e"/>
      <c r="W58" s="10" t="e"/>
      <c r="X58" s="10" t="e"/>
      <c r="Y58" s="10" t="e"/>
      <c r="Z58" s="10" t="e"/>
      <c r="AA58" s="10" t="e"/>
      <c r="AB58" s="10" t="e"/>
      <c r="AC58" s="11">
        <v>413.75</v>
      </c>
      <c r="AD58" s="11" t="e"/>
      <c r="AE58" s="11" t="e"/>
      <c r="AF58" s="11" t="e"/>
      <c r="AG58" s="11" t="e"/>
      <c r="AH58" s="11" t="e"/>
      <c r="AI58" s="11" t="e"/>
      <c r="AJ58" s="11">
        <v>0</v>
      </c>
      <c r="AK58" s="11" t="e"/>
      <c r="AL58" s="11">
        <f>AJ58*AC58</f>
      </c>
    </row>
  </sheetData>
  <mergeCells count="207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  <mergeCell ref="G39:M39"/>
    <mergeCell ref="N39:AB39"/>
    <mergeCell ref="AC39:AI39"/>
    <mergeCell ref="AJ39:AK39"/>
    <mergeCell ref="G40:M40"/>
    <mergeCell ref="N40:AB40"/>
    <mergeCell ref="AC40:AI40"/>
    <mergeCell ref="AJ40:AK40"/>
    <mergeCell ref="G41:M41"/>
    <mergeCell ref="N41:AB41"/>
    <mergeCell ref="AC41:AI41"/>
    <mergeCell ref="AJ41:AK41"/>
    <mergeCell ref="G42:M42"/>
    <mergeCell ref="N42:AB42"/>
    <mergeCell ref="AC42:AI42"/>
    <mergeCell ref="AJ42:AK42"/>
    <mergeCell ref="G43:M43"/>
    <mergeCell ref="N43:AB43"/>
    <mergeCell ref="AC43:AI43"/>
    <mergeCell ref="AJ43:AK43"/>
    <mergeCell ref="G44:M44"/>
    <mergeCell ref="N44:AB44"/>
    <mergeCell ref="AC44:AI44"/>
    <mergeCell ref="AJ44:AK44"/>
    <mergeCell ref="G45:M45"/>
    <mergeCell ref="N45:AB45"/>
    <mergeCell ref="AC45:AI45"/>
    <mergeCell ref="AJ45:AK45"/>
    <mergeCell ref="G46:M46"/>
    <mergeCell ref="N46:AB46"/>
    <mergeCell ref="AC46:AI46"/>
    <mergeCell ref="AJ46:AK46"/>
    <mergeCell ref="G47:M47"/>
    <mergeCell ref="N47:AB47"/>
    <mergeCell ref="AC47:AI47"/>
    <mergeCell ref="AJ47:AK47"/>
    <mergeCell ref="G48:M48"/>
    <mergeCell ref="N48:AB48"/>
    <mergeCell ref="AC48:AI48"/>
    <mergeCell ref="AJ48:AK48"/>
    <mergeCell ref="G49:M49"/>
    <mergeCell ref="N49:AB49"/>
    <mergeCell ref="AC49:AI49"/>
    <mergeCell ref="AJ49:AK49"/>
    <mergeCell ref="G50:M50"/>
    <mergeCell ref="N50:AB50"/>
    <mergeCell ref="AC50:AI50"/>
    <mergeCell ref="AJ50:AK50"/>
    <mergeCell ref="G51:M51"/>
    <mergeCell ref="N51:AB51"/>
    <mergeCell ref="AC51:AI51"/>
    <mergeCell ref="AJ51:AK51"/>
    <mergeCell ref="G52:M52"/>
    <mergeCell ref="N52:AB52"/>
    <mergeCell ref="AC52:AI52"/>
    <mergeCell ref="AJ52:AK52"/>
    <mergeCell ref="G53:M53"/>
    <mergeCell ref="N53:AB53"/>
    <mergeCell ref="AC53:AI53"/>
    <mergeCell ref="AJ53:AK53"/>
    <mergeCell ref="G54:M54"/>
    <mergeCell ref="N54:AB54"/>
    <mergeCell ref="AC54:AI54"/>
    <mergeCell ref="AJ54:AK54"/>
    <mergeCell ref="G55:M55"/>
    <mergeCell ref="N55:AB55"/>
    <mergeCell ref="AC55:AI55"/>
    <mergeCell ref="AJ55:AK55"/>
    <mergeCell ref="G56:M56"/>
    <mergeCell ref="N56:AB56"/>
    <mergeCell ref="AC56:AI56"/>
    <mergeCell ref="AJ56:AK56"/>
    <mergeCell ref="G57:M57"/>
    <mergeCell ref="N57:AB57"/>
    <mergeCell ref="AC57:AI57"/>
    <mergeCell ref="AJ57:AK57"/>
    <mergeCell ref="G58:M58"/>
    <mergeCell ref="N58:AB58"/>
    <mergeCell ref="AC58:AI58"/>
    <mergeCell ref="AJ58:AK58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35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1156</v>
      </c>
      <c r="H9" s="10" t="e"/>
      <c r="I9" s="10" t="e"/>
      <c r="J9" s="10" t="e"/>
      <c r="K9" s="10" t="e"/>
      <c r="L9" s="10" t="e"/>
      <c r="M9" s="10" t="e"/>
      <c r="N9" s="10" t="s">
        <v>1157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740.61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1151</v>
      </c>
      <c r="H10" s="10" t="e"/>
      <c r="I10" s="10" t="e"/>
      <c r="J10" s="10" t="e"/>
      <c r="K10" s="10" t="e"/>
      <c r="L10" s="10" t="e"/>
      <c r="M10" s="10" t="e"/>
      <c r="N10" s="10" t="s">
        <v>1152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1888.7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1161</v>
      </c>
      <c r="H11" s="10" t="e"/>
      <c r="I11" s="10" t="e"/>
      <c r="J11" s="10" t="e"/>
      <c r="K11" s="10" t="e"/>
      <c r="L11" s="10" t="e"/>
      <c r="M11" s="10" t="e"/>
      <c r="N11" s="10" t="s">
        <v>1162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383.76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1131</v>
      </c>
      <c r="H12" s="10" t="e"/>
      <c r="I12" s="10" t="e"/>
      <c r="J12" s="10" t="e"/>
      <c r="K12" s="10" t="e"/>
      <c r="L12" s="10" t="e"/>
      <c r="M12" s="10" t="e"/>
      <c r="N12" s="10" t="s">
        <v>1132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576.47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1221</v>
      </c>
      <c r="H13" s="10" t="e"/>
      <c r="I13" s="10" t="e"/>
      <c r="J13" s="10" t="e"/>
      <c r="K13" s="10" t="e"/>
      <c r="L13" s="10" t="e"/>
      <c r="M13" s="10" t="e"/>
      <c r="N13" s="10" t="s">
        <v>1222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943.5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1216</v>
      </c>
      <c r="H14" s="10" t="e"/>
      <c r="I14" s="10" t="e"/>
      <c r="J14" s="10" t="e"/>
      <c r="K14" s="10" t="e"/>
      <c r="L14" s="10" t="e"/>
      <c r="M14" s="10" t="e"/>
      <c r="N14" s="10" t="s">
        <v>1217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1149.2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1211</v>
      </c>
      <c r="H15" s="10" t="e"/>
      <c r="I15" s="10" t="e"/>
      <c r="J15" s="10" t="e"/>
      <c r="K15" s="10" t="e"/>
      <c r="L15" s="10" t="e"/>
      <c r="M15" s="10" t="e"/>
      <c r="N15" s="10" t="s">
        <v>1212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1509.6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1206</v>
      </c>
      <c r="H16" s="10" t="e"/>
      <c r="I16" s="10" t="e"/>
      <c r="J16" s="10" t="e"/>
      <c r="K16" s="10" t="e"/>
      <c r="L16" s="10" t="e"/>
      <c r="M16" s="10" t="e"/>
      <c r="N16" s="10" t="s">
        <v>1207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124.66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1201</v>
      </c>
      <c r="H17" s="10" t="e"/>
      <c r="I17" s="10" t="e"/>
      <c r="J17" s="10" t="e"/>
      <c r="K17" s="10" t="e"/>
      <c r="L17" s="10" t="e"/>
      <c r="M17" s="10" t="e"/>
      <c r="N17" s="10" t="s">
        <v>1202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181.34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1196</v>
      </c>
      <c r="H18" s="10" t="e"/>
      <c r="I18" s="10" t="e"/>
      <c r="J18" s="10" t="e"/>
      <c r="K18" s="10" t="e"/>
      <c r="L18" s="10" t="e"/>
      <c r="M18" s="10" t="e"/>
      <c r="N18" s="10" t="s">
        <v>1197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215.34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1191</v>
      </c>
      <c r="H19" s="10" t="e"/>
      <c r="I19" s="10" t="e"/>
      <c r="J19" s="10" t="e"/>
      <c r="K19" s="10" t="e"/>
      <c r="L19" s="10" t="e"/>
      <c r="M19" s="10" t="e"/>
      <c r="N19" s="10" t="s">
        <v>1192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281.28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1141</v>
      </c>
      <c r="H20" s="10" t="e"/>
      <c r="I20" s="10" t="e"/>
      <c r="J20" s="10" t="e"/>
      <c r="K20" s="10" t="e"/>
      <c r="L20" s="10" t="e"/>
      <c r="M20" s="10" t="e"/>
      <c r="N20" s="10" t="s">
        <v>1142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283.34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1136</v>
      </c>
      <c r="H21" s="10" t="e"/>
      <c r="I21" s="10" t="e"/>
      <c r="J21" s="10" t="e"/>
      <c r="K21" s="10" t="e"/>
      <c r="L21" s="10" t="e"/>
      <c r="M21" s="10" t="e"/>
      <c r="N21" s="10" t="s">
        <v>1137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487.9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1126</v>
      </c>
      <c r="H22" s="10" t="e"/>
      <c r="I22" s="10" t="e"/>
      <c r="J22" s="10" t="e"/>
      <c r="K22" s="10" t="e"/>
      <c r="L22" s="10" t="e"/>
      <c r="M22" s="10" t="e"/>
      <c r="N22" s="10" t="s">
        <v>1127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420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1116</v>
      </c>
      <c r="H23" s="10" t="e"/>
      <c r="I23" s="10" t="e"/>
      <c r="J23" s="10" t="e"/>
      <c r="K23" s="10" t="e"/>
      <c r="L23" s="10" t="e"/>
      <c r="M23" s="10" t="e"/>
      <c r="N23" s="10" t="s">
        <v>1117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969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1111</v>
      </c>
      <c r="H24" s="10" t="e"/>
      <c r="I24" s="10" t="e"/>
      <c r="J24" s="10" t="e"/>
      <c r="K24" s="10" t="e"/>
      <c r="L24" s="10" t="e"/>
      <c r="M24" s="10" t="e"/>
      <c r="N24" s="10" t="s">
        <v>1112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1260.26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1106</v>
      </c>
      <c r="H25" s="10" t="e"/>
      <c r="I25" s="10" t="e"/>
      <c r="J25" s="10" t="e"/>
      <c r="K25" s="10" t="e"/>
      <c r="L25" s="10" t="e"/>
      <c r="M25" s="10" t="e"/>
      <c r="N25" s="10" t="s">
        <v>1107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705.6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1101</v>
      </c>
      <c r="H26" s="10" t="e"/>
      <c r="I26" s="10" t="e"/>
      <c r="J26" s="10" t="e"/>
      <c r="K26" s="10" t="e"/>
      <c r="L26" s="10" t="e"/>
      <c r="M26" s="10" t="e"/>
      <c r="N26" s="10" t="s">
        <v>1102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705.6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1176</v>
      </c>
      <c r="H27" s="10" t="e"/>
      <c r="I27" s="10" t="e"/>
      <c r="J27" s="10" t="e"/>
      <c r="K27" s="10" t="e"/>
      <c r="L27" s="10" t="e"/>
      <c r="M27" s="10" t="e"/>
      <c r="N27" s="10" t="s">
        <v>1177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932.4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1171</v>
      </c>
      <c r="H28" s="10" t="e"/>
      <c r="I28" s="10" t="e"/>
      <c r="J28" s="10" t="e"/>
      <c r="K28" s="10" t="e"/>
      <c r="L28" s="10" t="e"/>
      <c r="M28" s="10" t="e"/>
      <c r="N28" s="10" t="s">
        <v>1172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932.4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1121</v>
      </c>
      <c r="H29" s="10" t="e"/>
      <c r="I29" s="10" t="e"/>
      <c r="J29" s="10" t="e"/>
      <c r="K29" s="10" t="e"/>
      <c r="L29" s="10" t="e"/>
      <c r="M29" s="10" t="e"/>
      <c r="N29" s="10" t="s">
        <v>1122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1424.6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1096</v>
      </c>
      <c r="H30" s="10" t="e"/>
      <c r="I30" s="10" t="e"/>
      <c r="J30" s="10" t="e"/>
      <c r="K30" s="10" t="e"/>
      <c r="L30" s="10" t="e"/>
      <c r="M30" s="10" t="e"/>
      <c r="N30" s="10" t="s">
        <v>1097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158.1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1146</v>
      </c>
      <c r="H31" s="10" t="e"/>
      <c r="I31" s="10" t="e"/>
      <c r="J31" s="10" t="e"/>
      <c r="K31" s="10" t="e"/>
      <c r="L31" s="10" t="e"/>
      <c r="M31" s="10" t="e"/>
      <c r="N31" s="10" t="s">
        <v>1147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314.5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1186</v>
      </c>
      <c r="H32" s="10" t="e"/>
      <c r="I32" s="10" t="e"/>
      <c r="J32" s="10" t="e"/>
      <c r="K32" s="10" t="e"/>
      <c r="L32" s="10" t="e"/>
      <c r="M32" s="10" t="e"/>
      <c r="N32" s="10" t="s">
        <v>1187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486.2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1181</v>
      </c>
      <c r="H33" s="10" t="e"/>
      <c r="I33" s="10" t="e"/>
      <c r="J33" s="10" t="e"/>
      <c r="K33" s="10" t="e"/>
      <c r="L33" s="10" t="e"/>
      <c r="M33" s="10" t="e"/>
      <c r="N33" s="10" t="s">
        <v>1182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613.7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1166</v>
      </c>
      <c r="H34" s="10" t="e"/>
      <c r="I34" s="10" t="e"/>
      <c r="J34" s="10" t="e"/>
      <c r="K34" s="10" t="e"/>
      <c r="L34" s="10" t="e"/>
      <c r="M34" s="10" t="e"/>
      <c r="N34" s="10" t="s">
        <v>1167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714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</sheetData>
  <mergeCells count="111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16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2136</v>
      </c>
      <c r="H9" s="10" t="e"/>
      <c r="I9" s="10" t="e"/>
      <c r="J9" s="10" t="e"/>
      <c r="K9" s="10" t="e"/>
      <c r="L9" s="10" t="e"/>
      <c r="M9" s="10" t="e"/>
      <c r="N9" s="10" t="s">
        <v>2137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39.2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2131</v>
      </c>
      <c r="H10" s="10" t="e"/>
      <c r="I10" s="10" t="e"/>
      <c r="J10" s="10" t="e"/>
      <c r="K10" s="10" t="e"/>
      <c r="L10" s="10" t="e"/>
      <c r="M10" s="10" t="e"/>
      <c r="N10" s="10" t="s">
        <v>2132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99.5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2146</v>
      </c>
      <c r="H11" s="10" t="e"/>
      <c r="I11" s="10" t="e"/>
      <c r="J11" s="10" t="e"/>
      <c r="K11" s="10" t="e"/>
      <c r="L11" s="10" t="e"/>
      <c r="M11" s="10" t="e"/>
      <c r="N11" s="10" t="s">
        <v>2147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57.72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2141</v>
      </c>
      <c r="H12" s="10" t="e"/>
      <c r="I12" s="10" t="e"/>
      <c r="J12" s="10" t="e"/>
      <c r="K12" s="10" t="e"/>
      <c r="L12" s="10" t="e"/>
      <c r="M12" s="10" t="e"/>
      <c r="N12" s="10" t="s">
        <v>2142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57.72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2151</v>
      </c>
      <c r="H13" s="10" t="e"/>
      <c r="I13" s="10" t="e"/>
      <c r="J13" s="10" t="e"/>
      <c r="K13" s="10" t="e"/>
      <c r="L13" s="10" t="e"/>
      <c r="M13" s="10" t="e"/>
      <c r="N13" s="10" t="s">
        <v>2152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8.01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2156</v>
      </c>
      <c r="H14" s="10" t="e"/>
      <c r="I14" s="10" t="e"/>
      <c r="J14" s="10" t="e"/>
      <c r="K14" s="10" t="e"/>
      <c r="L14" s="10" t="e"/>
      <c r="M14" s="10" t="e"/>
      <c r="N14" s="10" t="s">
        <v>2157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52.99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2161</v>
      </c>
      <c r="H15" s="10" t="e"/>
      <c r="I15" s="10" t="e"/>
      <c r="J15" s="10" t="e"/>
      <c r="K15" s="10" t="e"/>
      <c r="L15" s="10" t="e"/>
      <c r="M15" s="10" t="e"/>
      <c r="N15" s="10" t="s">
        <v>2162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19.53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</sheetData>
  <mergeCells count="35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47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24</v>
      </c>
      <c r="H9" s="10" t="e"/>
      <c r="I9" s="10" t="e"/>
      <c r="J9" s="10" t="e"/>
      <c r="K9" s="10" t="e"/>
      <c r="L9" s="10" t="e"/>
      <c r="M9" s="10" t="e"/>
      <c r="N9" s="10" t="s">
        <v>25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45.56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29</v>
      </c>
      <c r="H10" s="10" t="e"/>
      <c r="I10" s="10" t="e"/>
      <c r="J10" s="10" t="e"/>
      <c r="K10" s="10" t="e"/>
      <c r="L10" s="10" t="e"/>
      <c r="M10" s="10" t="e"/>
      <c r="N10" s="10" t="s">
        <v>30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23.29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34</v>
      </c>
      <c r="H11" s="10" t="e"/>
      <c r="I11" s="10" t="e"/>
      <c r="J11" s="10" t="e"/>
      <c r="K11" s="10" t="e"/>
      <c r="L11" s="10" t="e"/>
      <c r="M11" s="10" t="e"/>
      <c r="N11" s="10" t="s">
        <v>35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26.18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39</v>
      </c>
      <c r="H12" s="10" t="e"/>
      <c r="I12" s="10" t="e"/>
      <c r="J12" s="10" t="e"/>
      <c r="K12" s="10" t="e"/>
      <c r="L12" s="10" t="e"/>
      <c r="M12" s="10" t="e"/>
      <c r="N12" s="10" t="s">
        <v>40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35.19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44</v>
      </c>
      <c r="H13" s="10" t="e"/>
      <c r="I13" s="10" t="e"/>
      <c r="J13" s="10" t="e"/>
      <c r="K13" s="10" t="e"/>
      <c r="L13" s="10" t="e"/>
      <c r="M13" s="10" t="e"/>
      <c r="N13" s="10" t="s">
        <v>45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29.75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49</v>
      </c>
      <c r="H14" s="10" t="e"/>
      <c r="I14" s="10" t="e"/>
      <c r="J14" s="10" t="e"/>
      <c r="K14" s="10" t="e"/>
      <c r="L14" s="10" t="e"/>
      <c r="M14" s="10" t="e"/>
      <c r="N14" s="10" t="s">
        <v>50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32.3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54</v>
      </c>
      <c r="H15" s="10" t="e"/>
      <c r="I15" s="10" t="e"/>
      <c r="J15" s="10" t="e"/>
      <c r="K15" s="10" t="e"/>
      <c r="L15" s="10" t="e"/>
      <c r="M15" s="10" t="e"/>
      <c r="N15" s="10" t="s">
        <v>55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45.56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59</v>
      </c>
      <c r="H16" s="10" t="e"/>
      <c r="I16" s="10" t="e"/>
      <c r="J16" s="10" t="e"/>
      <c r="K16" s="10" t="e"/>
      <c r="L16" s="10" t="e"/>
      <c r="M16" s="10" t="e"/>
      <c r="N16" s="10" t="s">
        <v>60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48.11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64</v>
      </c>
      <c r="H17" s="10" t="e"/>
      <c r="I17" s="10" t="e"/>
      <c r="J17" s="10" t="e"/>
      <c r="K17" s="10" t="e"/>
      <c r="L17" s="10" t="e"/>
      <c r="M17" s="10" t="e"/>
      <c r="N17" s="10" t="s">
        <v>65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45.56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69</v>
      </c>
      <c r="H18" s="10" t="e"/>
      <c r="I18" s="10" t="e"/>
      <c r="J18" s="10" t="e"/>
      <c r="K18" s="10" t="e"/>
      <c r="L18" s="10" t="e"/>
      <c r="M18" s="10" t="e"/>
      <c r="N18" s="10" t="s">
        <v>70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46.75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74</v>
      </c>
      <c r="H19" s="10" t="e"/>
      <c r="I19" s="10" t="e"/>
      <c r="J19" s="10" t="e"/>
      <c r="K19" s="10" t="e"/>
      <c r="L19" s="10" t="e"/>
      <c r="M19" s="10" t="e"/>
      <c r="N19" s="10" t="s">
        <v>75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37.06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79</v>
      </c>
      <c r="H20" s="10" t="e"/>
      <c r="I20" s="10" t="e"/>
      <c r="J20" s="10" t="e"/>
      <c r="K20" s="10" t="e"/>
      <c r="L20" s="10" t="e"/>
      <c r="M20" s="10" t="e"/>
      <c r="N20" s="10" t="s">
        <v>80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46.41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84</v>
      </c>
      <c r="H21" s="10" t="e"/>
      <c r="I21" s="10" t="e"/>
      <c r="J21" s="10" t="e"/>
      <c r="K21" s="10" t="e"/>
      <c r="L21" s="10" t="e"/>
      <c r="M21" s="10" t="e"/>
      <c r="N21" s="10" t="s">
        <v>85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29.75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89</v>
      </c>
      <c r="H22" s="10" t="e"/>
      <c r="I22" s="10" t="e"/>
      <c r="J22" s="10" t="e"/>
      <c r="K22" s="10" t="e"/>
      <c r="L22" s="10" t="e"/>
      <c r="M22" s="10" t="e"/>
      <c r="N22" s="10" t="s">
        <v>90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45.56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94</v>
      </c>
      <c r="H23" s="10" t="e"/>
      <c r="I23" s="10" t="e"/>
      <c r="J23" s="10" t="e"/>
      <c r="K23" s="10" t="e"/>
      <c r="L23" s="10" t="e"/>
      <c r="M23" s="10" t="e"/>
      <c r="N23" s="10" t="s">
        <v>95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29.41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99</v>
      </c>
      <c r="H24" s="10" t="e"/>
      <c r="I24" s="10" t="e"/>
      <c r="J24" s="10" t="e"/>
      <c r="K24" s="10" t="e"/>
      <c r="L24" s="10" t="e"/>
      <c r="M24" s="10" t="e"/>
      <c r="N24" s="10" t="s">
        <v>100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15.64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104</v>
      </c>
      <c r="H25" s="10" t="e"/>
      <c r="I25" s="10" t="e"/>
      <c r="J25" s="10" t="e"/>
      <c r="K25" s="10" t="e"/>
      <c r="L25" s="10" t="e"/>
      <c r="M25" s="10" t="e"/>
      <c r="N25" s="10" t="s">
        <v>105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12.27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109</v>
      </c>
      <c r="H26" s="10" t="e"/>
      <c r="I26" s="10" t="e"/>
      <c r="J26" s="10" t="e"/>
      <c r="K26" s="10" t="e"/>
      <c r="L26" s="10" t="e"/>
      <c r="M26" s="10" t="e"/>
      <c r="N26" s="10" t="s">
        <v>110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13.21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149</v>
      </c>
      <c r="H27" s="10" t="e"/>
      <c r="I27" s="10" t="e"/>
      <c r="J27" s="10" t="e"/>
      <c r="K27" s="10" t="e"/>
      <c r="L27" s="10" t="e"/>
      <c r="M27" s="10" t="e"/>
      <c r="N27" s="10" t="s">
        <v>150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19.64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19</v>
      </c>
      <c r="H28" s="10" t="e"/>
      <c r="I28" s="10" t="e"/>
      <c r="J28" s="10" t="e"/>
      <c r="K28" s="10" t="e"/>
      <c r="L28" s="10" t="e"/>
      <c r="M28" s="10" t="e"/>
      <c r="N28" s="10" t="s">
        <v>20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19.64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144</v>
      </c>
      <c r="H29" s="10" t="e"/>
      <c r="I29" s="10" t="e"/>
      <c r="J29" s="10" t="e"/>
      <c r="K29" s="10" t="e"/>
      <c r="L29" s="10" t="e"/>
      <c r="M29" s="10" t="e"/>
      <c r="N29" s="10" t="s">
        <v>145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37.91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139</v>
      </c>
      <c r="H30" s="10" t="e"/>
      <c r="I30" s="10" t="e"/>
      <c r="J30" s="10" t="e"/>
      <c r="K30" s="10" t="e"/>
      <c r="L30" s="10" t="e"/>
      <c r="M30" s="10" t="e"/>
      <c r="N30" s="10" t="s">
        <v>140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19.64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134</v>
      </c>
      <c r="H31" s="10" t="e"/>
      <c r="I31" s="10" t="e"/>
      <c r="J31" s="10" t="e"/>
      <c r="K31" s="10" t="e"/>
      <c r="L31" s="10" t="e"/>
      <c r="M31" s="10" t="e"/>
      <c r="N31" s="10" t="s">
        <v>135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19.43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129</v>
      </c>
      <c r="H32" s="10" t="e"/>
      <c r="I32" s="10" t="e"/>
      <c r="J32" s="10" t="e"/>
      <c r="K32" s="10" t="e"/>
      <c r="L32" s="10" t="e"/>
      <c r="M32" s="10" t="e"/>
      <c r="N32" s="10" t="s">
        <v>130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19.64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124</v>
      </c>
      <c r="H33" s="10" t="e"/>
      <c r="I33" s="10" t="e"/>
      <c r="J33" s="10" t="e"/>
      <c r="K33" s="10" t="e"/>
      <c r="L33" s="10" t="e"/>
      <c r="M33" s="10" t="e"/>
      <c r="N33" s="10" t="s">
        <v>125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19.64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119</v>
      </c>
      <c r="H34" s="10" t="e"/>
      <c r="I34" s="10" t="e"/>
      <c r="J34" s="10" t="e"/>
      <c r="K34" s="10" t="e"/>
      <c r="L34" s="10" t="e"/>
      <c r="M34" s="10" t="e"/>
      <c r="N34" s="10" t="s">
        <v>120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19.64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114</v>
      </c>
      <c r="H35" s="10" t="e"/>
      <c r="I35" s="10" t="e"/>
      <c r="J35" s="10" t="e"/>
      <c r="K35" s="10" t="e"/>
      <c r="L35" s="10" t="e"/>
      <c r="M35" s="10" t="e"/>
      <c r="N35" s="10" t="s">
        <v>115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83.74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204</v>
      </c>
      <c r="H36" s="10" t="e"/>
      <c r="I36" s="10" t="e"/>
      <c r="J36" s="10" t="e"/>
      <c r="K36" s="10" t="e"/>
      <c r="L36" s="10" t="e"/>
      <c r="M36" s="10" t="e"/>
      <c r="N36" s="10" t="s">
        <v>205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234.6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199</v>
      </c>
      <c r="H37" s="10" t="e"/>
      <c r="I37" s="10" t="e"/>
      <c r="J37" s="10" t="e"/>
      <c r="K37" s="10" t="e"/>
      <c r="L37" s="10" t="e"/>
      <c r="M37" s="10" t="e"/>
      <c r="N37" s="10" t="s">
        <v>200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195.5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194</v>
      </c>
      <c r="H38" s="10" t="e"/>
      <c r="I38" s="10" t="e"/>
      <c r="J38" s="10" t="e"/>
      <c r="K38" s="10" t="e"/>
      <c r="L38" s="10" t="e"/>
      <c r="M38" s="10" t="e"/>
      <c r="N38" s="10" t="s">
        <v>195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285.6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  <row r="39" ht="52" customHeight="true" s="1" customFormat="true">
      <c r="A39" s="12" t="e"/>
      <c r="B39" s="13" t="e"/>
      <c r="C39" s="13" t="e"/>
      <c r="D39" s="13" t="e"/>
      <c r="E39" s="13" t="e"/>
      <c r="F39" s="14" t="e"/>
      <c r="G39" s="10" t="s">
        <v>189</v>
      </c>
      <c r="H39" s="10" t="e"/>
      <c r="I39" s="10" t="e"/>
      <c r="J39" s="10" t="e"/>
      <c r="K39" s="10" t="e"/>
      <c r="L39" s="10" t="e"/>
      <c r="M39" s="10" t="e"/>
      <c r="N39" s="10" t="s">
        <v>190</v>
      </c>
      <c r="O39" s="10" t="e"/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1">
        <v>250.24</v>
      </c>
      <c r="AD39" s="11" t="e"/>
      <c r="AE39" s="11" t="e"/>
      <c r="AF39" s="11" t="e"/>
      <c r="AG39" s="11" t="e"/>
      <c r="AH39" s="11" t="e"/>
      <c r="AI39" s="11" t="e"/>
      <c r="AJ39" s="11">
        <v>0</v>
      </c>
      <c r="AK39" s="11" t="e"/>
      <c r="AL39" s="11">
        <f>AJ39*AC39</f>
      </c>
    </row>
    <row r="40" ht="52" customHeight="true" s="1" customFormat="true">
      <c r="A40" s="12" t="e"/>
      <c r="B40" s="13" t="e"/>
      <c r="C40" s="13" t="e"/>
      <c r="D40" s="13" t="e"/>
      <c r="E40" s="13" t="e"/>
      <c r="F40" s="14" t="e"/>
      <c r="G40" s="10" t="s">
        <v>184</v>
      </c>
      <c r="H40" s="10" t="e"/>
      <c r="I40" s="10" t="e"/>
      <c r="J40" s="10" t="e"/>
      <c r="K40" s="10" t="e"/>
      <c r="L40" s="10" t="e"/>
      <c r="M40" s="10" t="e"/>
      <c r="N40" s="10" t="s">
        <v>185</v>
      </c>
      <c r="O40" s="10" t="e"/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1">
        <v>164.9</v>
      </c>
      <c r="AD40" s="11" t="e"/>
      <c r="AE40" s="11" t="e"/>
      <c r="AF40" s="11" t="e"/>
      <c r="AG40" s="11" t="e"/>
      <c r="AH40" s="11" t="e"/>
      <c r="AI40" s="11" t="e"/>
      <c r="AJ40" s="11">
        <v>0</v>
      </c>
      <c r="AK40" s="11" t="e"/>
      <c r="AL40" s="11">
        <f>AJ40*AC40</f>
      </c>
    </row>
    <row r="41" ht="52" customHeight="true" s="1" customFormat="true">
      <c r="A41" s="12" t="e"/>
      <c r="B41" s="13" t="e"/>
      <c r="C41" s="13" t="e"/>
      <c r="D41" s="13" t="e"/>
      <c r="E41" s="13" t="e"/>
      <c r="F41" s="14" t="e"/>
      <c r="G41" s="10" t="s">
        <v>179</v>
      </c>
      <c r="H41" s="10" t="e"/>
      <c r="I41" s="10" t="e"/>
      <c r="J41" s="10" t="e"/>
      <c r="K41" s="10" t="e"/>
      <c r="L41" s="10" t="e"/>
      <c r="M41" s="10" t="e"/>
      <c r="N41" s="10" t="s">
        <v>180</v>
      </c>
      <c r="O41" s="10" t="e"/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1">
        <v>207.4</v>
      </c>
      <c r="AD41" s="11" t="e"/>
      <c r="AE41" s="11" t="e"/>
      <c r="AF41" s="11" t="e"/>
      <c r="AG41" s="11" t="e"/>
      <c r="AH41" s="11" t="e"/>
      <c r="AI41" s="11" t="e"/>
      <c r="AJ41" s="11">
        <v>0</v>
      </c>
      <c r="AK41" s="11" t="e"/>
      <c r="AL41" s="11">
        <f>AJ41*AC41</f>
      </c>
    </row>
    <row r="42" ht="52" customHeight="true" s="1" customFormat="true">
      <c r="A42" s="12" t="e"/>
      <c r="B42" s="13" t="e"/>
      <c r="C42" s="13" t="e"/>
      <c r="D42" s="13" t="e"/>
      <c r="E42" s="13" t="e"/>
      <c r="F42" s="14" t="e"/>
      <c r="G42" s="10" t="s">
        <v>174</v>
      </c>
      <c r="H42" s="10" t="e"/>
      <c r="I42" s="10" t="e"/>
      <c r="J42" s="10" t="e"/>
      <c r="K42" s="10" t="e"/>
      <c r="L42" s="10" t="e"/>
      <c r="M42" s="10" t="e"/>
      <c r="N42" s="10" t="s">
        <v>175</v>
      </c>
      <c r="O42" s="10" t="e"/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1">
        <v>118.32</v>
      </c>
      <c r="AD42" s="11" t="e"/>
      <c r="AE42" s="11" t="e"/>
      <c r="AF42" s="11" t="e"/>
      <c r="AG42" s="11" t="e"/>
      <c r="AH42" s="11" t="e"/>
      <c r="AI42" s="11" t="e"/>
      <c r="AJ42" s="11">
        <v>0</v>
      </c>
      <c r="AK42" s="11" t="e"/>
      <c r="AL42" s="11">
        <f>AJ42*AC42</f>
      </c>
    </row>
    <row r="43" ht="52" customHeight="true" s="1" customFormat="true">
      <c r="A43" s="12" t="e"/>
      <c r="B43" s="13" t="e"/>
      <c r="C43" s="13" t="e"/>
      <c r="D43" s="13" t="e"/>
      <c r="E43" s="13" t="e"/>
      <c r="F43" s="14" t="e"/>
      <c r="G43" s="10" t="s">
        <v>169</v>
      </c>
      <c r="H43" s="10" t="e"/>
      <c r="I43" s="10" t="e"/>
      <c r="J43" s="10" t="e"/>
      <c r="K43" s="10" t="e"/>
      <c r="L43" s="10" t="e"/>
      <c r="M43" s="10" t="e"/>
      <c r="N43" s="10" t="s">
        <v>170</v>
      </c>
      <c r="O43" s="10" t="e"/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1">
        <v>197.2</v>
      </c>
      <c r="AD43" s="11" t="e"/>
      <c r="AE43" s="11" t="e"/>
      <c r="AF43" s="11" t="e"/>
      <c r="AG43" s="11" t="e"/>
      <c r="AH43" s="11" t="e"/>
      <c r="AI43" s="11" t="e"/>
      <c r="AJ43" s="11">
        <v>0</v>
      </c>
      <c r="AK43" s="11" t="e"/>
      <c r="AL43" s="11">
        <f>AJ43*AC43</f>
      </c>
    </row>
    <row r="44" ht="52" customHeight="true" s="1" customFormat="true">
      <c r="A44" s="12" t="e"/>
      <c r="B44" s="13" t="e"/>
      <c r="C44" s="13" t="e"/>
      <c r="D44" s="13" t="e"/>
      <c r="E44" s="13" t="e"/>
      <c r="F44" s="14" t="e"/>
      <c r="G44" s="10" t="s">
        <v>164</v>
      </c>
      <c r="H44" s="10" t="e"/>
      <c r="I44" s="10" t="e"/>
      <c r="J44" s="10" t="e"/>
      <c r="K44" s="10" t="e"/>
      <c r="L44" s="10" t="e"/>
      <c r="M44" s="10" t="e"/>
      <c r="N44" s="10" t="s">
        <v>165</v>
      </c>
      <c r="O44" s="10" t="e"/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1">
        <v>253.3</v>
      </c>
      <c r="AD44" s="11" t="e"/>
      <c r="AE44" s="11" t="e"/>
      <c r="AF44" s="11" t="e"/>
      <c r="AG44" s="11" t="e"/>
      <c r="AH44" s="11" t="e"/>
      <c r="AI44" s="11" t="e"/>
      <c r="AJ44" s="11">
        <v>0</v>
      </c>
      <c r="AK44" s="11" t="e"/>
      <c r="AL44" s="11">
        <f>AJ44*AC44</f>
      </c>
    </row>
    <row r="45" ht="52" customHeight="true" s="1" customFormat="true">
      <c r="A45" s="12" t="e"/>
      <c r="B45" s="13" t="e"/>
      <c r="C45" s="13" t="e"/>
      <c r="D45" s="13" t="e"/>
      <c r="E45" s="13" t="e"/>
      <c r="F45" s="14" t="e"/>
      <c r="G45" s="10" t="s">
        <v>159</v>
      </c>
      <c r="H45" s="10" t="e"/>
      <c r="I45" s="10" t="e"/>
      <c r="J45" s="10" t="e"/>
      <c r="K45" s="10" t="e"/>
      <c r="L45" s="10" t="e"/>
      <c r="M45" s="10" t="e"/>
      <c r="N45" s="10" t="s">
        <v>160</v>
      </c>
      <c r="O45" s="10" t="e"/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1">
        <v>154.7</v>
      </c>
      <c r="AD45" s="11" t="e"/>
      <c r="AE45" s="11" t="e"/>
      <c r="AF45" s="11" t="e"/>
      <c r="AG45" s="11" t="e"/>
      <c r="AH45" s="11" t="e"/>
      <c r="AI45" s="11" t="e"/>
      <c r="AJ45" s="11">
        <v>0</v>
      </c>
      <c r="AK45" s="11" t="e"/>
      <c r="AL45" s="11">
        <f>AJ45*AC45</f>
      </c>
    </row>
    <row r="46" ht="52" customHeight="true" s="1" customFormat="true">
      <c r="A46" s="12" t="e"/>
      <c r="B46" s="13" t="e"/>
      <c r="C46" s="13" t="e"/>
      <c r="D46" s="13" t="e"/>
      <c r="E46" s="13" t="e"/>
      <c r="F46" s="14" t="e"/>
      <c r="G46" s="10" t="s">
        <v>154</v>
      </c>
      <c r="H46" s="10" t="e"/>
      <c r="I46" s="10" t="e"/>
      <c r="J46" s="10" t="e"/>
      <c r="K46" s="10" t="e"/>
      <c r="L46" s="10" t="e"/>
      <c r="M46" s="10" t="e"/>
      <c r="N46" s="10" t="s">
        <v>155</v>
      </c>
      <c r="O46" s="10" t="e"/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1">
        <v>178.5</v>
      </c>
      <c r="AD46" s="11" t="e"/>
      <c r="AE46" s="11" t="e"/>
      <c r="AF46" s="11" t="e"/>
      <c r="AG46" s="11" t="e"/>
      <c r="AH46" s="11" t="e"/>
      <c r="AI46" s="11" t="e"/>
      <c r="AJ46" s="11">
        <v>0</v>
      </c>
      <c r="AK46" s="11" t="e"/>
      <c r="AL46" s="11">
        <f>AJ46*AC46</f>
      </c>
    </row>
  </sheetData>
  <mergeCells count="15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  <mergeCell ref="G39:M39"/>
    <mergeCell ref="N39:AB39"/>
    <mergeCell ref="AC39:AI39"/>
    <mergeCell ref="AJ39:AK39"/>
    <mergeCell ref="G40:M40"/>
    <mergeCell ref="N40:AB40"/>
    <mergeCell ref="AC40:AI40"/>
    <mergeCell ref="AJ40:AK40"/>
    <mergeCell ref="G41:M41"/>
    <mergeCell ref="N41:AB41"/>
    <mergeCell ref="AC41:AI41"/>
    <mergeCell ref="AJ41:AK41"/>
    <mergeCell ref="G42:M42"/>
    <mergeCell ref="N42:AB42"/>
    <mergeCell ref="AC42:AI42"/>
    <mergeCell ref="AJ42:AK42"/>
    <mergeCell ref="G43:M43"/>
    <mergeCell ref="N43:AB43"/>
    <mergeCell ref="AC43:AI43"/>
    <mergeCell ref="AJ43:AK43"/>
    <mergeCell ref="G44:M44"/>
    <mergeCell ref="N44:AB44"/>
    <mergeCell ref="AC44:AI44"/>
    <mergeCell ref="AJ44:AK44"/>
    <mergeCell ref="G45:M45"/>
    <mergeCell ref="N45:AB45"/>
    <mergeCell ref="AC45:AI45"/>
    <mergeCell ref="AJ45:AK45"/>
    <mergeCell ref="G46:M46"/>
    <mergeCell ref="N46:AB46"/>
    <mergeCell ref="AC46:AI46"/>
    <mergeCell ref="AJ46:AK46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38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1.16796875" style="1" customWidth="true"/>
    <col min="7" max="7" width="1.1679687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1.16796875" style="1" customWidth="true"/>
    <col min="14" max="14" width="1.1679687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66796875" style="1" customWidth="true"/>
    <col min="29" max="29" width="1.83203125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66796875" style="1" customWidth="true"/>
    <col min="36" max="36" width="1.83203125" style="1" customWidth="true"/>
    <col min="37" max="37" width="11.1679687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1903</v>
      </c>
      <c r="H9" s="10" t="e"/>
      <c r="I9" s="10" t="e"/>
      <c r="J9" s="10" t="e"/>
      <c r="K9" s="10" t="e"/>
      <c r="L9" s="10" t="e"/>
      <c r="M9" s="10" t="e"/>
      <c r="N9" s="10" t="s">
        <v>1904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21.26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1898</v>
      </c>
      <c r="H10" s="10" t="e"/>
      <c r="I10" s="10" t="e"/>
      <c r="J10" s="10" t="e"/>
      <c r="K10" s="10" t="e"/>
      <c r="L10" s="10" t="e"/>
      <c r="M10" s="10" t="e"/>
      <c r="N10" s="10" t="s">
        <v>1899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21.26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1888</v>
      </c>
      <c r="H11" s="10" t="e"/>
      <c r="I11" s="10" t="e"/>
      <c r="J11" s="10" t="e"/>
      <c r="K11" s="10" t="e"/>
      <c r="L11" s="10" t="e"/>
      <c r="M11" s="10" t="e"/>
      <c r="N11" s="10" t="s">
        <v>1889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124.61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1883</v>
      </c>
      <c r="H12" s="10" t="e"/>
      <c r="I12" s="10" t="e"/>
      <c r="J12" s="10" t="e"/>
      <c r="K12" s="10" t="e"/>
      <c r="L12" s="10" t="e"/>
      <c r="M12" s="10" t="e"/>
      <c r="N12" s="10" t="s">
        <v>1884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124.61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1878</v>
      </c>
      <c r="H13" s="10" t="e"/>
      <c r="I13" s="10" t="e"/>
      <c r="J13" s="10" t="e"/>
      <c r="K13" s="10" t="e"/>
      <c r="L13" s="10" t="e"/>
      <c r="M13" s="10" t="e"/>
      <c r="N13" s="10" t="s">
        <v>1879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25.29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2013</v>
      </c>
      <c r="H14" s="10" t="e"/>
      <c r="I14" s="10" t="e"/>
      <c r="J14" s="10" t="e"/>
      <c r="K14" s="10" t="e"/>
      <c r="L14" s="10" t="e"/>
      <c r="M14" s="10" t="e"/>
      <c r="N14" s="10" t="s">
        <v>2014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31.59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2003</v>
      </c>
      <c r="H15" s="10" t="e"/>
      <c r="I15" s="10" t="e"/>
      <c r="J15" s="10" t="e"/>
      <c r="K15" s="10" t="e"/>
      <c r="L15" s="10" t="e"/>
      <c r="M15" s="10" t="e"/>
      <c r="N15" s="10" t="s">
        <v>2004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31.59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1998</v>
      </c>
      <c r="H16" s="10" t="e"/>
      <c r="I16" s="10" t="e"/>
      <c r="J16" s="10" t="e"/>
      <c r="K16" s="10" t="e"/>
      <c r="L16" s="10" t="e"/>
      <c r="M16" s="10" t="e"/>
      <c r="N16" s="10" t="s">
        <v>1999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31.59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1923</v>
      </c>
      <c r="H17" s="10" t="e"/>
      <c r="I17" s="10" t="e"/>
      <c r="J17" s="10" t="e"/>
      <c r="K17" s="10" t="e"/>
      <c r="L17" s="10" t="e"/>
      <c r="M17" s="10" t="e"/>
      <c r="N17" s="10" t="s">
        <v>1924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359.47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1948</v>
      </c>
      <c r="H18" s="10" t="e"/>
      <c r="I18" s="10" t="e"/>
      <c r="J18" s="10" t="e"/>
      <c r="K18" s="10" t="e"/>
      <c r="L18" s="10" t="e"/>
      <c r="M18" s="10" t="e"/>
      <c r="N18" s="10" t="s">
        <v>1949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385.22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1958</v>
      </c>
      <c r="H19" s="10" t="e"/>
      <c r="I19" s="10" t="e"/>
      <c r="J19" s="10" t="e"/>
      <c r="K19" s="10" t="e"/>
      <c r="L19" s="10" t="e"/>
      <c r="M19" s="10" t="e"/>
      <c r="N19" s="10" t="s">
        <v>1959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385.22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1963</v>
      </c>
      <c r="H20" s="10" t="e"/>
      <c r="I20" s="10" t="e"/>
      <c r="J20" s="10" t="e"/>
      <c r="K20" s="10" t="e"/>
      <c r="L20" s="10" t="e"/>
      <c r="M20" s="10" t="e"/>
      <c r="N20" s="10" t="s">
        <v>1964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385.22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1968</v>
      </c>
      <c r="H21" s="10" t="e"/>
      <c r="I21" s="10" t="e"/>
      <c r="J21" s="10" t="e"/>
      <c r="K21" s="10" t="e"/>
      <c r="L21" s="10" t="e"/>
      <c r="M21" s="10" t="e"/>
      <c r="N21" s="10" t="s">
        <v>1969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665.38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1973</v>
      </c>
      <c r="H22" s="10" t="e"/>
      <c r="I22" s="10" t="e"/>
      <c r="J22" s="10" t="e"/>
      <c r="K22" s="10" t="e"/>
      <c r="L22" s="10" t="e"/>
      <c r="M22" s="10" t="e"/>
      <c r="N22" s="10" t="s">
        <v>1974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665.38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1978</v>
      </c>
      <c r="H23" s="10" t="e"/>
      <c r="I23" s="10" t="e"/>
      <c r="J23" s="10" t="e"/>
      <c r="K23" s="10" t="e"/>
      <c r="L23" s="10" t="e"/>
      <c r="M23" s="10" t="e"/>
      <c r="N23" s="10" t="s">
        <v>1979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665.38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1893</v>
      </c>
      <c r="H24" s="10" t="e"/>
      <c r="I24" s="10" t="e"/>
      <c r="J24" s="10" t="e"/>
      <c r="K24" s="10" t="e"/>
      <c r="L24" s="10" t="e"/>
      <c r="M24" s="10" t="e"/>
      <c r="N24" s="10" t="s">
        <v>1894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665.38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1983</v>
      </c>
      <c r="H25" s="10" t="e"/>
      <c r="I25" s="10" t="e"/>
      <c r="J25" s="10" t="e"/>
      <c r="K25" s="10" t="e"/>
      <c r="L25" s="10" t="e"/>
      <c r="M25" s="10" t="e"/>
      <c r="N25" s="10" t="s">
        <v>1984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35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1988</v>
      </c>
      <c r="H26" s="10" t="e"/>
      <c r="I26" s="10" t="e"/>
      <c r="J26" s="10" t="e"/>
      <c r="K26" s="10" t="e"/>
      <c r="L26" s="10" t="e"/>
      <c r="M26" s="10" t="e"/>
      <c r="N26" s="10" t="s">
        <v>1989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178.5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1993</v>
      </c>
      <c r="H27" s="10" t="e"/>
      <c r="I27" s="10" t="e"/>
      <c r="J27" s="10" t="e"/>
      <c r="K27" s="10" t="e"/>
      <c r="L27" s="10" t="e"/>
      <c r="M27" s="10" t="e"/>
      <c r="N27" s="10" t="s">
        <v>1994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88.4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2008</v>
      </c>
      <c r="H28" s="10" t="e"/>
      <c r="I28" s="10" t="e"/>
      <c r="J28" s="10" t="e"/>
      <c r="K28" s="10" t="e"/>
      <c r="L28" s="10" t="e"/>
      <c r="M28" s="10" t="e"/>
      <c r="N28" s="10" t="s">
        <v>2009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721.55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1873</v>
      </c>
      <c r="H29" s="10" t="e"/>
      <c r="I29" s="10" t="e"/>
      <c r="J29" s="10" t="e"/>
      <c r="K29" s="10" t="e"/>
      <c r="L29" s="10" t="e"/>
      <c r="M29" s="10" t="e"/>
      <c r="N29" s="10" t="s">
        <v>1874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286.11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1918</v>
      </c>
      <c r="H30" s="10" t="e"/>
      <c r="I30" s="10" t="e"/>
      <c r="J30" s="10" t="e"/>
      <c r="K30" s="10" t="e"/>
      <c r="L30" s="10" t="e"/>
      <c r="M30" s="10" t="e"/>
      <c r="N30" s="10" t="s">
        <v>1919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25.13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1928</v>
      </c>
      <c r="H31" s="10" t="e"/>
      <c r="I31" s="10" t="e"/>
      <c r="J31" s="10" t="e"/>
      <c r="K31" s="10" t="e"/>
      <c r="L31" s="10" t="e"/>
      <c r="M31" s="10" t="e"/>
      <c r="N31" s="10" t="s">
        <v>1929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23.12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1933</v>
      </c>
      <c r="H32" s="10" t="e"/>
      <c r="I32" s="10" t="e"/>
      <c r="J32" s="10" t="e"/>
      <c r="K32" s="10" t="e"/>
      <c r="L32" s="10" t="e"/>
      <c r="M32" s="10" t="e"/>
      <c r="N32" s="10" t="s">
        <v>1934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17.09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1938</v>
      </c>
      <c r="H33" s="10" t="e"/>
      <c r="I33" s="10" t="e"/>
      <c r="J33" s="10" t="e"/>
      <c r="K33" s="10" t="e"/>
      <c r="L33" s="10" t="e"/>
      <c r="M33" s="10" t="e"/>
      <c r="N33" s="10" t="s">
        <v>1939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17.09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1943</v>
      </c>
      <c r="H34" s="10" t="e"/>
      <c r="I34" s="10" t="e"/>
      <c r="J34" s="10" t="e"/>
      <c r="K34" s="10" t="e"/>
      <c r="L34" s="10" t="e"/>
      <c r="M34" s="10" t="e"/>
      <c r="N34" s="10" t="s">
        <v>1944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20.1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1908</v>
      </c>
      <c r="H35" s="10" t="e"/>
      <c r="I35" s="10" t="e"/>
      <c r="J35" s="10" t="e"/>
      <c r="K35" s="10" t="e"/>
      <c r="L35" s="10" t="e"/>
      <c r="M35" s="10" t="e"/>
      <c r="N35" s="10" t="s">
        <v>1909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20.1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1953</v>
      </c>
      <c r="H36" s="10" t="e"/>
      <c r="I36" s="10" t="e"/>
      <c r="J36" s="10" t="e"/>
      <c r="K36" s="10" t="e"/>
      <c r="L36" s="10" t="e"/>
      <c r="M36" s="10" t="e"/>
      <c r="N36" s="10" t="s">
        <v>1954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20.1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1913</v>
      </c>
      <c r="H37" s="10" t="e"/>
      <c r="I37" s="10" t="e"/>
      <c r="J37" s="10" t="e"/>
      <c r="K37" s="10" t="e"/>
      <c r="L37" s="10" t="e"/>
      <c r="M37" s="10" t="e"/>
      <c r="N37" s="10" t="s">
        <v>1914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43.2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</sheetData>
  <mergeCells count="123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false" summaryRight="false"/>
    <pageSetUpPr autoPageBreaks="false" fitToPage="false"/>
  </sheetPr>
  <dimension ref="BL52"/>
  <sheetViews>
    <sheetView tabSelected="true" workbookViewId="0" rightToLeft="false" showGridLines="0" showRowColHeaders="0"/>
  </sheetViews>
  <sheetFormatPr defaultColWidth="2.33203125" customHeight="true" defaultRowHeight="11.429"/>
  <cols>
    <col min="1" max="1" width="2.33203125" style="1" customWidth="true"/>
    <col min="2" max="2" width="2.33203125" style="1" customWidth="true"/>
    <col min="3" max="3" width="2.33203125" style="1" customWidth="true"/>
    <col min="4" max="4" width="2.33203125" style="1" customWidth="true"/>
    <col min="5" max="5" width="2.33203125" style="1" customWidth="true"/>
    <col min="6" max="6" width="0.83203125" style="1" customWidth="true"/>
    <col min="7" max="7" width="1.5" style="1" customWidth="true"/>
    <col min="8" max="8" width="2.33203125" style="1" customWidth="true"/>
    <col min="9" max="9" width="2.33203125" style="1" customWidth="true"/>
    <col min="10" max="10" width="2.33203125" style="1" customWidth="true"/>
    <col min="11" max="11" width="2.33203125" style="1" customWidth="true"/>
    <col min="12" max="12" width="2.33203125" style="1" customWidth="true"/>
    <col min="13" max="13" width="0.83203125" style="1" customWidth="true"/>
    <col min="14" max="14" width="1.5" style="1" customWidth="true"/>
    <col min="15" max="15" width="2.33203125" style="1" customWidth="true"/>
    <col min="16" max="16" width="2.33203125" style="1" customWidth="true"/>
    <col min="17" max="17" width="2.33203125" style="1" customWidth="true"/>
    <col min="18" max="18" width="2.33203125" style="1" customWidth="true"/>
    <col min="19" max="19" width="2.33203125" style="1" customWidth="true"/>
    <col min="20" max="20" width="2.33203125" style="1" customWidth="true"/>
    <col min="21" max="21" width="2.33203125" style="1" customWidth="true"/>
    <col min="22" max="22" width="0.83203125" style="1" customWidth="true"/>
    <col min="23" max="23" width="2.33203125" style="1" customWidth="true"/>
    <col min="24" max="24" width="2.33203125" style="1" customWidth="true"/>
    <col min="25" max="25" width="2.33203125" style="1" customWidth="true"/>
    <col min="26" max="26" width="2.33203125" style="1" customWidth="true"/>
    <col min="27" max="27" width="2.33203125" style="1" customWidth="true"/>
    <col min="28" max="28" width="0.33203125" style="1" customWidth="true"/>
    <col min="29" max="29" width="2" style="1" customWidth="true"/>
    <col min="30" max="30" width="2.33203125" style="1" customWidth="true"/>
    <col min="31" max="31" width="2.33203125" style="1" customWidth="true"/>
    <col min="32" max="32" width="2.33203125" style="1" customWidth="true"/>
    <col min="33" max="33" width="2.33203125" style="1" customWidth="true"/>
    <col min="34" max="34" width="2.33203125" style="1" customWidth="true"/>
    <col min="35" max="35" width="0.33203125" style="1" customWidth="true"/>
    <col min="36" max="36" width="2" style="1" customWidth="true"/>
    <col min="37" max="37" width="10.83203125" style="1" customWidth="true"/>
    <col min="38" max="38" width="12.83203125" style="1" customWidth="true"/>
    <col min="39" max="39" width="2.33203125" style="1" customWidth="true"/>
    <col min="40" max="40" width="2.33203125" style="1" customWidth="true"/>
    <col min="41" max="41" width="2.33203125" style="1" customWidth="true"/>
    <col min="42" max="42" width="2.33203125" style="1" customWidth="true"/>
    <col min="43" max="43" width="2.33203125" style="1" customWidth="true"/>
    <col min="44" max="44" width="2.33203125" style="1" customWidth="true"/>
    <col min="45" max="45" width="2.33203125" style="1" customWidth="true"/>
    <col min="46" max="46" width="2.33203125" style="1" customWidth="true"/>
    <col min="47" max="47" width="2.33203125" style="1" customWidth="true"/>
    <col min="48" max="48" width="2.33203125" style="1" customWidth="true"/>
    <col min="49" max="49" width="2.33203125" style="1" customWidth="true"/>
    <col min="50" max="50" width="2.33203125" style="1" customWidth="true"/>
    <col min="51" max="51" width="2.33203125" style="1" customWidth="true"/>
    <col min="52" max="52" width="0.83203125" style="1" customWidth="true"/>
    <col min="53" max="53" width="2.33203125" style="1" customWidth="true"/>
    <col min="54" max="54" width="2.33203125" style="1" customWidth="true"/>
    <col min="55" max="55" width="2.33203125" style="1" customWidth="true"/>
    <col min="56" max="56" width="2.33203125" style="1" customWidth="true"/>
    <col min="57" max="57" width="2.33203125" style="1" customWidth="true"/>
    <col min="58" max="58" width="2.33203125" style="1" customWidth="true"/>
    <col min="59" max="59" width="2.33203125" style="1" customWidth="true"/>
    <col min="60" max="60" width="2.33203125" style="1" customWidth="true"/>
    <col min="61" max="61" width="2.33203125" style="1" customWidth="true"/>
    <col min="62" max="62" width="2.33203125" style="1" customWidth="true"/>
    <col min="63" max="63" width="2.33203125" style="1" customWidth="true"/>
    <col min="64" max="64" width="2.33203125" style="1" customWidth="true"/>
  </cols>
  <sheetData>
    <row r="1" ht="11" customHeight="true">
      <c r="F1" s="2" t="s">
        <v>0</v>
      </c>
      <c r="G1" s="2" t="e"/>
      <c r="H1" s="2" t="e"/>
      <c r="I1" s="2" t="e"/>
      <c r="J1" s="2" t="e"/>
      <c r="K1" s="2" t="e"/>
      <c r="L1" s="2" t="e"/>
      <c r="M1" s="2" t="e"/>
      <c r="N1" s="2" t="e"/>
      <c r="O1" s="2" t="e"/>
      <c r="P1" s="2" t="e"/>
      <c r="Q1" s="2" t="e"/>
      <c r="R1" s="2" t="e"/>
      <c r="S1" s="2" t="e"/>
      <c r="T1" s="2" t="e"/>
      <c r="U1" s="2" t="e"/>
      <c r="V1" s="2" t="e"/>
      <c r="W1" s="2" t="e"/>
      <c r="X1" s="2" t="e"/>
      <c r="Y1" s="2" t="e"/>
      <c r="Z1" s="2" t="e"/>
      <c r="AA1" s="2" t="e"/>
      <c r="AB1" s="2" t="e"/>
      <c r="AC1" s="2" t="e"/>
      <c r="AD1" s="2" t="e"/>
      <c r="AE1" s="2" t="e"/>
      <c r="AF1" s="2" t="e"/>
      <c r="AG1" s="2" t="e"/>
      <c r="AH1" s="2" t="e"/>
      <c r="AI1" s="2" t="e"/>
      <c r="AJ1" s="2" t="e"/>
    </row>
    <row r="2" ht="11" customHeight="true">
      <c r="F2" s="2" t="e"/>
      <c r="G2" s="2" t="e"/>
      <c r="H2" s="2" t="e"/>
      <c r="I2" s="2" t="e"/>
      <c r="J2" s="2" t="e"/>
      <c r="K2" s="2" t="e"/>
      <c r="L2" s="2" t="e"/>
      <c r="M2" s="2" t="e"/>
      <c r="N2" s="2" t="e"/>
      <c r="O2" s="2" t="e"/>
      <c r="P2" s="2" t="e"/>
      <c r="Q2" s="2" t="e"/>
      <c r="R2" s="2" t="e"/>
      <c r="S2" s="2" t="e"/>
      <c r="T2" s="2" t="e"/>
      <c r="U2" s="2" t="e"/>
      <c r="V2" s="2" t="e"/>
      <c r="W2" s="2" t="e"/>
      <c r="X2" s="2" t="e"/>
      <c r="Y2" s="2" t="e"/>
      <c r="Z2" s="2" t="e"/>
      <c r="AA2" s="2" t="e"/>
      <c r="AB2" s="2" t="e"/>
      <c r="AC2" s="2" t="e"/>
      <c r="AD2" s="2" t="e"/>
      <c r="AE2" s="2" t="e"/>
      <c r="AF2" s="2" t="e"/>
      <c r="AG2" s="2" t="e"/>
      <c r="AH2" s="2" t="e"/>
      <c r="AI2" s="2" t="e"/>
      <c r="AJ2" s="2" t="e"/>
    </row>
    <row r="3" ht="11" customHeight="true">
      <c r="H3" s="1" t="s">
        <v>1</v>
      </c>
    </row>
    <row r="4" ht="11" customHeight="true">
      <c r="F4" s="3" t="s">
        <v>2</v>
      </c>
      <c r="G4" s="3" t="e"/>
      <c r="H4" s="3" t="e"/>
      <c r="I4" s="3" t="e"/>
      <c r="J4" s="3" t="e"/>
      <c r="K4" s="3" t="e"/>
      <c r="L4" s="3" t="e"/>
      <c r="M4" s="3" t="e"/>
      <c r="N4" s="3" t="e"/>
      <c r="O4" s="3" t="e"/>
      <c r="P4" s="3" t="e"/>
      <c r="Q4" s="3" t="e"/>
      <c r="R4" s="3" t="e"/>
      <c r="S4" s="3" t="e"/>
      <c r="T4" s="3" t="e"/>
      <c r="U4" s="3" t="e"/>
      <c r="V4" s="3" t="e"/>
      <c r="W4" s="3" t="e"/>
      <c r="X4" s="3" t="e"/>
      <c r="Y4" s="3" t="e"/>
      <c r="Z4" s="3" t="e"/>
      <c r="AA4" s="3" t="e"/>
      <c r="AB4" s="3" t="e"/>
      <c r="AC4" s="3" t="e"/>
      <c r="AD4" s="3" t="e"/>
      <c r="AE4" s="3" t="e"/>
      <c r="AF4" s="3" t="e"/>
      <c r="AG4" s="3" t="e"/>
      <c r="AH4" s="3" t="e"/>
      <c r="AI4" s="3" t="e"/>
      <c r="AJ4" s="3" t="e"/>
    </row>
    <row r="5" ht="11" customHeight="true"/>
    <row r="6" ht="11" customHeight="true"/>
    <row r="7" ht="11" customHeight="true"/>
    <row r="8" ht="26" customHeight="true">
      <c r="A8" s="5" t="s">
        <v>6</v>
      </c>
      <c r="B8" s="5" t="e"/>
      <c r="C8" s="5" t="e"/>
      <c r="D8" s="5" t="e"/>
      <c r="E8" s="5" t="e"/>
      <c r="F8" s="5" t="e"/>
      <c r="G8" s="5" t="s">
        <v>7</v>
      </c>
      <c r="H8" s="5" t="e"/>
      <c r="I8" s="5" t="e"/>
      <c r="J8" s="5" t="e"/>
      <c r="K8" s="5" t="e"/>
      <c r="L8" s="5" t="e"/>
      <c r="M8" s="5" t="e"/>
      <c r="N8" s="5" t="s">
        <v>8</v>
      </c>
      <c r="O8" s="5" t="e"/>
      <c r="P8" s="5" t="e"/>
      <c r="Q8" s="5" t="e"/>
      <c r="R8" s="5" t="e"/>
      <c r="S8" s="5" t="e"/>
      <c r="T8" s="5" t="e"/>
      <c r="U8" s="5" t="e"/>
      <c r="V8" s="5" t="e"/>
      <c r="W8" s="5" t="e"/>
      <c r="X8" s="5" t="e"/>
      <c r="Y8" s="5" t="e"/>
      <c r="Z8" s="5" t="e"/>
      <c r="AA8" s="5" t="e"/>
      <c r="AB8" s="5" t="e"/>
      <c r="AC8" s="5" t="s">
        <v>9</v>
      </c>
      <c r="AD8" s="5" t="e"/>
      <c r="AE8" s="5" t="e"/>
      <c r="AF8" s="5" t="e"/>
      <c r="AG8" s="5" t="e"/>
      <c r="AH8" s="5" t="e"/>
      <c r="AI8" s="5" t="e"/>
      <c r="AJ8" s="5" t="s">
        <v>10</v>
      </c>
      <c r="AK8" s="5" t="e"/>
      <c r="AL8" s="5" t="s">
        <v>11</v>
      </c>
    </row>
    <row r="9" ht="52" customHeight="true" s="1" customFormat="true">
      <c r="A9" s="12" t="e"/>
      <c r="B9" s="13" t="e"/>
      <c r="C9" s="13" t="e"/>
      <c r="D9" s="13" t="e"/>
      <c r="E9" s="13" t="e"/>
      <c r="F9" s="14" t="e"/>
      <c r="G9" s="10" t="s">
        <v>405</v>
      </c>
      <c r="H9" s="10" t="e"/>
      <c r="I9" s="10" t="e"/>
      <c r="J9" s="10" t="e"/>
      <c r="K9" s="10" t="e"/>
      <c r="L9" s="10" t="e"/>
      <c r="M9" s="10" t="e"/>
      <c r="N9" s="10" t="s">
        <v>406</v>
      </c>
      <c r="O9" s="10" t="e"/>
      <c r="P9" s="10" t="e"/>
      <c r="Q9" s="10" t="e"/>
      <c r="R9" s="10" t="e"/>
      <c r="S9" s="10" t="e"/>
      <c r="T9" s="10" t="e"/>
      <c r="U9" s="10" t="e"/>
      <c r="V9" s="10" t="e"/>
      <c r="W9" s="10" t="e"/>
      <c r="X9" s="10" t="e"/>
      <c r="Y9" s="10" t="e"/>
      <c r="Z9" s="10" t="e"/>
      <c r="AA9" s="10" t="e"/>
      <c r="AB9" s="10" t="e"/>
      <c r="AC9" s="11">
        <v>15.84</v>
      </c>
      <c r="AD9" s="11" t="e"/>
      <c r="AE9" s="11" t="e"/>
      <c r="AF9" s="11" t="e"/>
      <c r="AG9" s="11" t="e"/>
      <c r="AH9" s="11" t="e"/>
      <c r="AI9" s="11" t="e"/>
      <c r="AJ9" s="11">
        <v>0</v>
      </c>
      <c r="AK9" s="11" t="e"/>
      <c r="AL9" s="11">
        <f>AJ9*AC9</f>
      </c>
    </row>
    <row r="10" ht="52" customHeight="true" s="1" customFormat="true">
      <c r="A10" s="12" t="e"/>
      <c r="B10" s="13" t="e"/>
      <c r="C10" s="13" t="e"/>
      <c r="D10" s="13" t="e"/>
      <c r="E10" s="13" t="e"/>
      <c r="F10" s="14" t="e"/>
      <c r="G10" s="10" t="s">
        <v>410</v>
      </c>
      <c r="H10" s="10" t="e"/>
      <c r="I10" s="10" t="e"/>
      <c r="J10" s="10" t="e"/>
      <c r="K10" s="10" t="e"/>
      <c r="L10" s="10" t="e"/>
      <c r="M10" s="10" t="e"/>
      <c r="N10" s="10" t="s">
        <v>411</v>
      </c>
      <c r="O10" s="10" t="e"/>
      <c r="P10" s="10" t="e"/>
      <c r="Q10" s="10" t="e"/>
      <c r="R10" s="10" t="e"/>
      <c r="S10" s="10" t="e"/>
      <c r="T10" s="10" t="e"/>
      <c r="U10" s="10" t="e"/>
      <c r="V10" s="10" t="e"/>
      <c r="W10" s="10" t="e"/>
      <c r="X10" s="10" t="e"/>
      <c r="Y10" s="10" t="e"/>
      <c r="Z10" s="10" t="e"/>
      <c r="AA10" s="10" t="e"/>
      <c r="AB10" s="10" t="e"/>
      <c r="AC10" s="11">
        <v>15.84</v>
      </c>
      <c r="AD10" s="11" t="e"/>
      <c r="AE10" s="11" t="e"/>
      <c r="AF10" s="11" t="e"/>
      <c r="AG10" s="11" t="e"/>
      <c r="AH10" s="11" t="e"/>
      <c r="AI10" s="11" t="e"/>
      <c r="AJ10" s="11">
        <v>0</v>
      </c>
      <c r="AK10" s="11" t="e"/>
      <c r="AL10" s="11">
        <f>AJ10*AC10</f>
      </c>
    </row>
    <row r="11" ht="52" customHeight="true" s="1" customFormat="true">
      <c r="A11" s="12" t="e"/>
      <c r="B11" s="13" t="e"/>
      <c r="C11" s="13" t="e"/>
      <c r="D11" s="13" t="e"/>
      <c r="E11" s="13" t="e"/>
      <c r="F11" s="14" t="e"/>
      <c r="G11" s="10" t="s">
        <v>415</v>
      </c>
      <c r="H11" s="10" t="e"/>
      <c r="I11" s="10" t="e"/>
      <c r="J11" s="10" t="e"/>
      <c r="K11" s="10" t="e"/>
      <c r="L11" s="10" t="e"/>
      <c r="M11" s="10" t="e"/>
      <c r="N11" s="10" t="s">
        <v>416</v>
      </c>
      <c r="O11" s="10" t="e"/>
      <c r="P11" s="10" t="e"/>
      <c r="Q11" s="10" t="e"/>
      <c r="R11" s="10" t="e"/>
      <c r="S11" s="10" t="e"/>
      <c r="T11" s="10" t="e"/>
      <c r="U11" s="10" t="e"/>
      <c r="V11" s="10" t="e"/>
      <c r="W11" s="10" t="e"/>
      <c r="X11" s="10" t="e"/>
      <c r="Y11" s="10" t="e"/>
      <c r="Z11" s="10" t="e"/>
      <c r="AA11" s="10" t="e"/>
      <c r="AB11" s="10" t="e"/>
      <c r="AC11" s="11">
        <v>34.4</v>
      </c>
      <c r="AD11" s="11" t="e"/>
      <c r="AE11" s="11" t="e"/>
      <c r="AF11" s="11" t="e"/>
      <c r="AG11" s="11" t="e"/>
      <c r="AH11" s="11" t="e"/>
      <c r="AI11" s="11" t="e"/>
      <c r="AJ11" s="11">
        <v>0</v>
      </c>
      <c r="AK11" s="11" t="e"/>
      <c r="AL11" s="11">
        <f>AJ11*AC11</f>
      </c>
    </row>
    <row r="12" ht="52" customHeight="true" s="1" customFormat="true">
      <c r="A12" s="12" t="e"/>
      <c r="B12" s="13" t="e"/>
      <c r="C12" s="13" t="e"/>
      <c r="D12" s="13" t="e"/>
      <c r="E12" s="13" t="e"/>
      <c r="F12" s="14" t="e"/>
      <c r="G12" s="10" t="s">
        <v>420</v>
      </c>
      <c r="H12" s="10" t="e"/>
      <c r="I12" s="10" t="e"/>
      <c r="J12" s="10" t="e"/>
      <c r="K12" s="10" t="e"/>
      <c r="L12" s="10" t="e"/>
      <c r="M12" s="10" t="e"/>
      <c r="N12" s="10" t="s">
        <v>421</v>
      </c>
      <c r="O12" s="10" t="e"/>
      <c r="P12" s="10" t="e"/>
      <c r="Q12" s="10" t="e"/>
      <c r="R12" s="10" t="e"/>
      <c r="S12" s="10" t="e"/>
      <c r="T12" s="10" t="e"/>
      <c r="U12" s="10" t="e"/>
      <c r="V12" s="10" t="e"/>
      <c r="W12" s="10" t="e"/>
      <c r="X12" s="10" t="e"/>
      <c r="Y12" s="10" t="e"/>
      <c r="Z12" s="10" t="e"/>
      <c r="AA12" s="10" t="e"/>
      <c r="AB12" s="10" t="e"/>
      <c r="AC12" s="11">
        <v>34.4</v>
      </c>
      <c r="AD12" s="11" t="e"/>
      <c r="AE12" s="11" t="e"/>
      <c r="AF12" s="11" t="e"/>
      <c r="AG12" s="11" t="e"/>
      <c r="AH12" s="11" t="e"/>
      <c r="AI12" s="11" t="e"/>
      <c r="AJ12" s="11">
        <v>0</v>
      </c>
      <c r="AK12" s="11" t="e"/>
      <c r="AL12" s="11">
        <f>AJ12*AC12</f>
      </c>
    </row>
    <row r="13" ht="52" customHeight="true" s="1" customFormat="true">
      <c r="A13" s="12" t="e"/>
      <c r="B13" s="13" t="e"/>
      <c r="C13" s="13" t="e"/>
      <c r="D13" s="13" t="e"/>
      <c r="E13" s="13" t="e"/>
      <c r="F13" s="14" t="e"/>
      <c r="G13" s="10" t="s">
        <v>210</v>
      </c>
      <c r="H13" s="10" t="e"/>
      <c r="I13" s="10" t="e"/>
      <c r="J13" s="10" t="e"/>
      <c r="K13" s="10" t="e"/>
      <c r="L13" s="10" t="e"/>
      <c r="M13" s="10" t="e"/>
      <c r="N13" s="10" t="s">
        <v>211</v>
      </c>
      <c r="O13" s="10" t="e"/>
      <c r="P13" s="10" t="e"/>
      <c r="Q13" s="10" t="e"/>
      <c r="R13" s="10" t="e"/>
      <c r="S13" s="10" t="e"/>
      <c r="T13" s="10" t="e"/>
      <c r="U13" s="10" t="e"/>
      <c r="V13" s="10" t="e"/>
      <c r="W13" s="10" t="e"/>
      <c r="X13" s="10" t="e"/>
      <c r="Y13" s="10" t="e"/>
      <c r="Z13" s="10" t="e"/>
      <c r="AA13" s="10" t="e"/>
      <c r="AB13" s="10" t="e"/>
      <c r="AC13" s="11">
        <v>14.83</v>
      </c>
      <c r="AD13" s="11" t="e"/>
      <c r="AE13" s="11" t="e"/>
      <c r="AF13" s="11" t="e"/>
      <c r="AG13" s="11" t="e"/>
      <c r="AH13" s="11" t="e"/>
      <c r="AI13" s="11" t="e"/>
      <c r="AJ13" s="11">
        <v>0</v>
      </c>
      <c r="AK13" s="11" t="e"/>
      <c r="AL13" s="11">
        <f>AJ13*AC13</f>
      </c>
    </row>
    <row r="14" ht="52" customHeight="true" s="1" customFormat="true">
      <c r="A14" s="12" t="e"/>
      <c r="B14" s="13" t="e"/>
      <c r="C14" s="13" t="e"/>
      <c r="D14" s="13" t="e"/>
      <c r="E14" s="13" t="e"/>
      <c r="F14" s="14" t="e"/>
      <c r="G14" s="10" t="s">
        <v>355</v>
      </c>
      <c r="H14" s="10" t="e"/>
      <c r="I14" s="10" t="e"/>
      <c r="J14" s="10" t="e"/>
      <c r="K14" s="10" t="e"/>
      <c r="L14" s="10" t="e"/>
      <c r="M14" s="10" t="e"/>
      <c r="N14" s="10" t="s">
        <v>356</v>
      </c>
      <c r="O14" s="10" t="e"/>
      <c r="P14" s="10" t="e"/>
      <c r="Q14" s="10" t="e"/>
      <c r="R14" s="10" t="e"/>
      <c r="S14" s="10" t="e"/>
      <c r="T14" s="10" t="e"/>
      <c r="U14" s="10" t="e"/>
      <c r="V14" s="10" t="e"/>
      <c r="W14" s="10" t="e"/>
      <c r="X14" s="10" t="e"/>
      <c r="Y14" s="10" t="e"/>
      <c r="Z14" s="10" t="e"/>
      <c r="AA14" s="10" t="e"/>
      <c r="AB14" s="10" t="e"/>
      <c r="AC14" s="11">
        <v>27.9</v>
      </c>
      <c r="AD14" s="11" t="e"/>
      <c r="AE14" s="11" t="e"/>
      <c r="AF14" s="11" t="e"/>
      <c r="AG14" s="11" t="e"/>
      <c r="AH14" s="11" t="e"/>
      <c r="AI14" s="11" t="e"/>
      <c r="AJ14" s="11">
        <v>0</v>
      </c>
      <c r="AK14" s="11" t="e"/>
      <c r="AL14" s="11">
        <f>AJ14*AC14</f>
      </c>
    </row>
    <row r="15" ht="52" customHeight="true" s="1" customFormat="true">
      <c r="A15" s="12" t="e"/>
      <c r="B15" s="13" t="e"/>
      <c r="C15" s="13" t="e"/>
      <c r="D15" s="13" t="e"/>
      <c r="E15" s="13" t="e"/>
      <c r="F15" s="14" t="e"/>
      <c r="G15" s="10" t="s">
        <v>350</v>
      </c>
      <c r="H15" s="10" t="e"/>
      <c r="I15" s="10" t="e"/>
      <c r="J15" s="10" t="e"/>
      <c r="K15" s="10" t="e"/>
      <c r="L15" s="10" t="e"/>
      <c r="M15" s="10" t="e"/>
      <c r="N15" s="10" t="s">
        <v>351</v>
      </c>
      <c r="O15" s="10" t="e"/>
      <c r="P15" s="10" t="e"/>
      <c r="Q15" s="10" t="e"/>
      <c r="R15" s="10" t="e"/>
      <c r="S15" s="10" t="e"/>
      <c r="T15" s="10" t="e"/>
      <c r="U15" s="10" t="e"/>
      <c r="V15" s="10" t="e"/>
      <c r="W15" s="10" t="e"/>
      <c r="X15" s="10" t="e"/>
      <c r="Y15" s="10" t="e"/>
      <c r="Z15" s="10" t="e"/>
      <c r="AA15" s="10" t="e"/>
      <c r="AB15" s="10" t="e"/>
      <c r="AC15" s="11">
        <v>27.9</v>
      </c>
      <c r="AD15" s="11" t="e"/>
      <c r="AE15" s="11" t="e"/>
      <c r="AF15" s="11" t="e"/>
      <c r="AG15" s="11" t="e"/>
      <c r="AH15" s="11" t="e"/>
      <c r="AI15" s="11" t="e"/>
      <c r="AJ15" s="11">
        <v>0</v>
      </c>
      <c r="AK15" s="11" t="e"/>
      <c r="AL15" s="11">
        <f>AJ15*AC15</f>
      </c>
    </row>
    <row r="16" ht="52" customHeight="true" s="1" customFormat="true">
      <c r="A16" s="12" t="e"/>
      <c r="B16" s="13" t="e"/>
      <c r="C16" s="13" t="e"/>
      <c r="D16" s="13" t="e"/>
      <c r="E16" s="13" t="e"/>
      <c r="F16" s="14" t="e"/>
      <c r="G16" s="10" t="s">
        <v>385</v>
      </c>
      <c r="H16" s="10" t="e"/>
      <c r="I16" s="10" t="e"/>
      <c r="J16" s="10" t="e"/>
      <c r="K16" s="10" t="e"/>
      <c r="L16" s="10" t="e"/>
      <c r="M16" s="10" t="e"/>
      <c r="N16" s="10" t="s">
        <v>386</v>
      </c>
      <c r="O16" s="10" t="e"/>
      <c r="P16" s="10" t="e"/>
      <c r="Q16" s="10" t="e"/>
      <c r="R16" s="10" t="e"/>
      <c r="S16" s="10" t="e"/>
      <c r="T16" s="10" t="e"/>
      <c r="U16" s="10" t="e"/>
      <c r="V16" s="10" t="e"/>
      <c r="W16" s="10" t="e"/>
      <c r="X16" s="10" t="e"/>
      <c r="Y16" s="10" t="e"/>
      <c r="Z16" s="10" t="e"/>
      <c r="AA16" s="10" t="e"/>
      <c r="AB16" s="10" t="e"/>
      <c r="AC16" s="11">
        <v>2.52</v>
      </c>
      <c r="AD16" s="11" t="e"/>
      <c r="AE16" s="11" t="e"/>
      <c r="AF16" s="11" t="e"/>
      <c r="AG16" s="11" t="e"/>
      <c r="AH16" s="11" t="e"/>
      <c r="AI16" s="11" t="e"/>
      <c r="AJ16" s="11">
        <v>0</v>
      </c>
      <c r="AK16" s="11" t="e"/>
      <c r="AL16" s="11">
        <f>AJ16*AC16</f>
      </c>
    </row>
    <row r="17" ht="52" customHeight="true" s="1" customFormat="true">
      <c r="A17" s="12" t="e"/>
      <c r="B17" s="13" t="e"/>
      <c r="C17" s="13" t="e"/>
      <c r="D17" s="13" t="e"/>
      <c r="E17" s="13" t="e"/>
      <c r="F17" s="14" t="e"/>
      <c r="G17" s="10" t="s">
        <v>390</v>
      </c>
      <c r="H17" s="10" t="e"/>
      <c r="I17" s="10" t="e"/>
      <c r="J17" s="10" t="e"/>
      <c r="K17" s="10" t="e"/>
      <c r="L17" s="10" t="e"/>
      <c r="M17" s="10" t="e"/>
      <c r="N17" s="10" t="s">
        <v>391</v>
      </c>
      <c r="O17" s="10" t="e"/>
      <c r="P17" s="10" t="e"/>
      <c r="Q17" s="10" t="e"/>
      <c r="R17" s="10" t="e"/>
      <c r="S17" s="10" t="e"/>
      <c r="T17" s="10" t="e"/>
      <c r="U17" s="10" t="e"/>
      <c r="V17" s="10" t="e"/>
      <c r="W17" s="10" t="e"/>
      <c r="X17" s="10" t="e"/>
      <c r="Y17" s="10" t="e"/>
      <c r="Z17" s="10" t="e"/>
      <c r="AA17" s="10" t="e"/>
      <c r="AB17" s="10" t="e"/>
      <c r="AC17" s="11">
        <v>2.52</v>
      </c>
      <c r="AD17" s="11" t="e"/>
      <c r="AE17" s="11" t="e"/>
      <c r="AF17" s="11" t="e"/>
      <c r="AG17" s="11" t="e"/>
      <c r="AH17" s="11" t="e"/>
      <c r="AI17" s="11" t="e"/>
      <c r="AJ17" s="11">
        <v>0</v>
      </c>
      <c r="AK17" s="11" t="e"/>
      <c r="AL17" s="11">
        <f>AJ17*AC17</f>
      </c>
    </row>
    <row r="18" ht="52" customHeight="true" s="1" customFormat="true">
      <c r="A18" s="12" t="e"/>
      <c r="B18" s="13" t="e"/>
      <c r="C18" s="13" t="e"/>
      <c r="D18" s="13" t="e"/>
      <c r="E18" s="13" t="e"/>
      <c r="F18" s="14" t="e"/>
      <c r="G18" s="10" t="s">
        <v>395</v>
      </c>
      <c r="H18" s="10" t="e"/>
      <c r="I18" s="10" t="e"/>
      <c r="J18" s="10" t="e"/>
      <c r="K18" s="10" t="e"/>
      <c r="L18" s="10" t="e"/>
      <c r="M18" s="10" t="e"/>
      <c r="N18" s="10" t="s">
        <v>396</v>
      </c>
      <c r="O18" s="10" t="e"/>
      <c r="P18" s="10" t="e"/>
      <c r="Q18" s="10" t="e"/>
      <c r="R18" s="10" t="e"/>
      <c r="S18" s="10" t="e"/>
      <c r="T18" s="10" t="e"/>
      <c r="U18" s="10" t="e"/>
      <c r="V18" s="10" t="e"/>
      <c r="W18" s="10" t="e"/>
      <c r="X18" s="10" t="e"/>
      <c r="Y18" s="10" t="e"/>
      <c r="Z18" s="10" t="e"/>
      <c r="AA18" s="10" t="e"/>
      <c r="AB18" s="10" t="e"/>
      <c r="AC18" s="11">
        <v>2.52</v>
      </c>
      <c r="AD18" s="11" t="e"/>
      <c r="AE18" s="11" t="e"/>
      <c r="AF18" s="11" t="e"/>
      <c r="AG18" s="11" t="e"/>
      <c r="AH18" s="11" t="e"/>
      <c r="AI18" s="11" t="e"/>
      <c r="AJ18" s="11">
        <v>0</v>
      </c>
      <c r="AK18" s="11" t="e"/>
      <c r="AL18" s="11">
        <f>AJ18*AC18</f>
      </c>
    </row>
    <row r="19" ht="52" customHeight="true" s="1" customFormat="true">
      <c r="A19" s="12" t="e"/>
      <c r="B19" s="13" t="e"/>
      <c r="C19" s="13" t="e"/>
      <c r="D19" s="13" t="e"/>
      <c r="E19" s="13" t="e"/>
      <c r="F19" s="14" t="e"/>
      <c r="G19" s="10" t="s">
        <v>300</v>
      </c>
      <c r="H19" s="10" t="e"/>
      <c r="I19" s="10" t="e"/>
      <c r="J19" s="10" t="e"/>
      <c r="K19" s="10" t="e"/>
      <c r="L19" s="10" t="e"/>
      <c r="M19" s="10" t="e"/>
      <c r="N19" s="10" t="s">
        <v>301</v>
      </c>
      <c r="O19" s="10" t="e"/>
      <c r="P19" s="10" t="e"/>
      <c r="Q19" s="10" t="e"/>
      <c r="R19" s="10" t="e"/>
      <c r="S19" s="10" t="e"/>
      <c r="T19" s="10" t="e"/>
      <c r="U19" s="10" t="e"/>
      <c r="V19" s="10" t="e"/>
      <c r="W19" s="10" t="e"/>
      <c r="X19" s="10" t="e"/>
      <c r="Y19" s="10" t="e"/>
      <c r="Z19" s="10" t="e"/>
      <c r="AA19" s="10" t="e"/>
      <c r="AB19" s="10" t="e"/>
      <c r="AC19" s="11">
        <v>5.04</v>
      </c>
      <c r="AD19" s="11" t="e"/>
      <c r="AE19" s="11" t="e"/>
      <c r="AF19" s="11" t="e"/>
      <c r="AG19" s="11" t="e"/>
      <c r="AH19" s="11" t="e"/>
      <c r="AI19" s="11" t="e"/>
      <c r="AJ19" s="11">
        <v>0</v>
      </c>
      <c r="AK19" s="11" t="e"/>
      <c r="AL19" s="11">
        <f>AJ19*AC19</f>
      </c>
    </row>
    <row r="20" ht="52" customHeight="true" s="1" customFormat="true">
      <c r="A20" s="12" t="e"/>
      <c r="B20" s="13" t="e"/>
      <c r="C20" s="13" t="e"/>
      <c r="D20" s="13" t="e"/>
      <c r="E20" s="13" t="e"/>
      <c r="F20" s="14" t="e"/>
      <c r="G20" s="10" t="s">
        <v>305</v>
      </c>
      <c r="H20" s="10" t="e"/>
      <c r="I20" s="10" t="e"/>
      <c r="J20" s="10" t="e"/>
      <c r="K20" s="10" t="e"/>
      <c r="L20" s="10" t="e"/>
      <c r="M20" s="10" t="e"/>
      <c r="N20" s="10" t="s">
        <v>306</v>
      </c>
      <c r="O20" s="10" t="e"/>
      <c r="P20" s="10" t="e"/>
      <c r="Q20" s="10" t="e"/>
      <c r="R20" s="10" t="e"/>
      <c r="S20" s="10" t="e"/>
      <c r="T20" s="10" t="e"/>
      <c r="U20" s="10" t="e"/>
      <c r="V20" s="10" t="e"/>
      <c r="W20" s="10" t="e"/>
      <c r="X20" s="10" t="e"/>
      <c r="Y20" s="10" t="e"/>
      <c r="Z20" s="10" t="e"/>
      <c r="AA20" s="10" t="e"/>
      <c r="AB20" s="10" t="e"/>
      <c r="AC20" s="11">
        <v>0.47</v>
      </c>
      <c r="AD20" s="11" t="e"/>
      <c r="AE20" s="11" t="e"/>
      <c r="AF20" s="11" t="e"/>
      <c r="AG20" s="11" t="e"/>
      <c r="AH20" s="11" t="e"/>
      <c r="AI20" s="11" t="e"/>
      <c r="AJ20" s="11">
        <v>0</v>
      </c>
      <c r="AK20" s="11" t="e"/>
      <c r="AL20" s="11">
        <f>AJ20*AC20</f>
      </c>
    </row>
    <row r="21" ht="52" customHeight="true" s="1" customFormat="true">
      <c r="A21" s="12" t="e"/>
      <c r="B21" s="13" t="e"/>
      <c r="C21" s="13" t="e"/>
      <c r="D21" s="13" t="e"/>
      <c r="E21" s="13" t="e"/>
      <c r="F21" s="14" t="e"/>
      <c r="G21" s="10" t="s">
        <v>310</v>
      </c>
      <c r="H21" s="10" t="e"/>
      <c r="I21" s="10" t="e"/>
      <c r="J21" s="10" t="e"/>
      <c r="K21" s="10" t="e"/>
      <c r="L21" s="10" t="e"/>
      <c r="M21" s="10" t="e"/>
      <c r="N21" s="10" t="s">
        <v>311</v>
      </c>
      <c r="O21" s="10" t="e"/>
      <c r="P21" s="10" t="e"/>
      <c r="Q21" s="10" t="e"/>
      <c r="R21" s="10" t="e"/>
      <c r="S21" s="10" t="e"/>
      <c r="T21" s="10" t="e"/>
      <c r="U21" s="10" t="e"/>
      <c r="V21" s="10" t="e"/>
      <c r="W21" s="10" t="e"/>
      <c r="X21" s="10" t="e"/>
      <c r="Y21" s="10" t="e"/>
      <c r="Z21" s="10" t="e"/>
      <c r="AA21" s="10" t="e"/>
      <c r="AB21" s="10" t="e"/>
      <c r="AC21" s="11">
        <v>0.47</v>
      </c>
      <c r="AD21" s="11" t="e"/>
      <c r="AE21" s="11" t="e"/>
      <c r="AF21" s="11" t="e"/>
      <c r="AG21" s="11" t="e"/>
      <c r="AH21" s="11" t="e"/>
      <c r="AI21" s="11" t="e"/>
      <c r="AJ21" s="11">
        <v>0</v>
      </c>
      <c r="AK21" s="11" t="e"/>
      <c r="AL21" s="11">
        <f>AJ21*AC21</f>
      </c>
    </row>
    <row r="22" ht="52" customHeight="true" s="1" customFormat="true">
      <c r="A22" s="12" t="e"/>
      <c r="B22" s="13" t="e"/>
      <c r="C22" s="13" t="e"/>
      <c r="D22" s="13" t="e"/>
      <c r="E22" s="13" t="e"/>
      <c r="F22" s="14" t="e"/>
      <c r="G22" s="10" t="s">
        <v>270</v>
      </c>
      <c r="H22" s="10" t="e"/>
      <c r="I22" s="10" t="e"/>
      <c r="J22" s="10" t="e"/>
      <c r="K22" s="10" t="e"/>
      <c r="L22" s="10" t="e"/>
      <c r="M22" s="10" t="e"/>
      <c r="N22" s="10" t="s">
        <v>271</v>
      </c>
      <c r="O22" s="10" t="e"/>
      <c r="P22" s="10" t="e"/>
      <c r="Q22" s="10" t="e"/>
      <c r="R22" s="10" t="e"/>
      <c r="S22" s="10" t="e"/>
      <c r="T22" s="10" t="e"/>
      <c r="U22" s="10" t="e"/>
      <c r="V22" s="10" t="e"/>
      <c r="W22" s="10" t="e"/>
      <c r="X22" s="10" t="e"/>
      <c r="Y22" s="10" t="e"/>
      <c r="Z22" s="10" t="e"/>
      <c r="AA22" s="10" t="e"/>
      <c r="AB22" s="10" t="e"/>
      <c r="AC22" s="11">
        <v>0.47</v>
      </c>
      <c r="AD22" s="11" t="e"/>
      <c r="AE22" s="11" t="e"/>
      <c r="AF22" s="11" t="e"/>
      <c r="AG22" s="11" t="e"/>
      <c r="AH22" s="11" t="e"/>
      <c r="AI22" s="11" t="e"/>
      <c r="AJ22" s="11">
        <v>0</v>
      </c>
      <c r="AK22" s="11" t="e"/>
      <c r="AL22" s="11">
        <f>AJ22*AC22</f>
      </c>
    </row>
    <row r="23" ht="52" customHeight="true" s="1" customFormat="true">
      <c r="A23" s="12" t="e"/>
      <c r="B23" s="13" t="e"/>
      <c r="C23" s="13" t="e"/>
      <c r="D23" s="13" t="e"/>
      <c r="E23" s="13" t="e"/>
      <c r="F23" s="14" t="e"/>
      <c r="G23" s="10" t="s">
        <v>275</v>
      </c>
      <c r="H23" s="10" t="e"/>
      <c r="I23" s="10" t="e"/>
      <c r="J23" s="10" t="e"/>
      <c r="K23" s="10" t="e"/>
      <c r="L23" s="10" t="e"/>
      <c r="M23" s="10" t="e"/>
      <c r="N23" s="10" t="s">
        <v>276</v>
      </c>
      <c r="O23" s="10" t="e"/>
      <c r="P23" s="10" t="e"/>
      <c r="Q23" s="10" t="e"/>
      <c r="R23" s="10" t="e"/>
      <c r="S23" s="10" t="e"/>
      <c r="T23" s="10" t="e"/>
      <c r="U23" s="10" t="e"/>
      <c r="V23" s="10" t="e"/>
      <c r="W23" s="10" t="e"/>
      <c r="X23" s="10" t="e"/>
      <c r="Y23" s="10" t="e"/>
      <c r="Z23" s="10" t="e"/>
      <c r="AA23" s="10" t="e"/>
      <c r="AB23" s="10" t="e"/>
      <c r="AC23" s="11">
        <v>0.81</v>
      </c>
      <c r="AD23" s="11" t="e"/>
      <c r="AE23" s="11" t="e"/>
      <c r="AF23" s="11" t="e"/>
      <c r="AG23" s="11" t="e"/>
      <c r="AH23" s="11" t="e"/>
      <c r="AI23" s="11" t="e"/>
      <c r="AJ23" s="11">
        <v>0</v>
      </c>
      <c r="AK23" s="11" t="e"/>
      <c r="AL23" s="11">
        <f>AJ23*AC23</f>
      </c>
    </row>
    <row r="24" ht="52" customHeight="true" s="1" customFormat="true">
      <c r="A24" s="12" t="e"/>
      <c r="B24" s="13" t="e"/>
      <c r="C24" s="13" t="e"/>
      <c r="D24" s="13" t="e"/>
      <c r="E24" s="13" t="e"/>
      <c r="F24" s="14" t="e"/>
      <c r="G24" s="10" t="s">
        <v>280</v>
      </c>
      <c r="H24" s="10" t="e"/>
      <c r="I24" s="10" t="e"/>
      <c r="J24" s="10" t="e"/>
      <c r="K24" s="10" t="e"/>
      <c r="L24" s="10" t="e"/>
      <c r="M24" s="10" t="e"/>
      <c r="N24" s="10" t="s">
        <v>281</v>
      </c>
      <c r="O24" s="10" t="e"/>
      <c r="P24" s="10" t="e"/>
      <c r="Q24" s="10" t="e"/>
      <c r="R24" s="10" t="e"/>
      <c r="S24" s="10" t="e"/>
      <c r="T24" s="10" t="e"/>
      <c r="U24" s="10" t="e"/>
      <c r="V24" s="10" t="e"/>
      <c r="W24" s="10" t="e"/>
      <c r="X24" s="10" t="e"/>
      <c r="Y24" s="10" t="e"/>
      <c r="Z24" s="10" t="e"/>
      <c r="AA24" s="10" t="e"/>
      <c r="AB24" s="10" t="e"/>
      <c r="AC24" s="11">
        <v>0.81</v>
      </c>
      <c r="AD24" s="11" t="e"/>
      <c r="AE24" s="11" t="e"/>
      <c r="AF24" s="11" t="e"/>
      <c r="AG24" s="11" t="e"/>
      <c r="AH24" s="11" t="e"/>
      <c r="AI24" s="11" t="e"/>
      <c r="AJ24" s="11">
        <v>0</v>
      </c>
      <c r="AK24" s="11" t="e"/>
      <c r="AL24" s="11">
        <f>AJ24*AC24</f>
      </c>
    </row>
    <row r="25" ht="52" customHeight="true" s="1" customFormat="true">
      <c r="A25" s="12" t="e"/>
      <c r="B25" s="13" t="e"/>
      <c r="C25" s="13" t="e"/>
      <c r="D25" s="13" t="e"/>
      <c r="E25" s="13" t="e"/>
      <c r="F25" s="14" t="e"/>
      <c r="G25" s="10" t="s">
        <v>285</v>
      </c>
      <c r="H25" s="10" t="e"/>
      <c r="I25" s="10" t="e"/>
      <c r="J25" s="10" t="e"/>
      <c r="K25" s="10" t="e"/>
      <c r="L25" s="10" t="e"/>
      <c r="M25" s="10" t="e"/>
      <c r="N25" s="10" t="s">
        <v>286</v>
      </c>
      <c r="O25" s="10" t="e"/>
      <c r="P25" s="10" t="e"/>
      <c r="Q25" s="10" t="e"/>
      <c r="R25" s="10" t="e"/>
      <c r="S25" s="10" t="e"/>
      <c r="T25" s="10" t="e"/>
      <c r="U25" s="10" t="e"/>
      <c r="V25" s="10" t="e"/>
      <c r="W25" s="10" t="e"/>
      <c r="X25" s="10" t="e"/>
      <c r="Y25" s="10" t="e"/>
      <c r="Z25" s="10" t="e"/>
      <c r="AA25" s="10" t="e"/>
      <c r="AB25" s="10" t="e"/>
      <c r="AC25" s="11">
        <v>0.81</v>
      </c>
      <c r="AD25" s="11" t="e"/>
      <c r="AE25" s="11" t="e"/>
      <c r="AF25" s="11" t="e"/>
      <c r="AG25" s="11" t="e"/>
      <c r="AH25" s="11" t="e"/>
      <c r="AI25" s="11" t="e"/>
      <c r="AJ25" s="11">
        <v>0</v>
      </c>
      <c r="AK25" s="11" t="e"/>
      <c r="AL25" s="11">
        <f>AJ25*AC25</f>
      </c>
    </row>
    <row r="26" ht="52" customHeight="true" s="1" customFormat="true">
      <c r="A26" s="12" t="e"/>
      <c r="B26" s="13" t="e"/>
      <c r="C26" s="13" t="e"/>
      <c r="D26" s="13" t="e"/>
      <c r="E26" s="13" t="e"/>
      <c r="F26" s="14" t="e"/>
      <c r="G26" s="10" t="s">
        <v>290</v>
      </c>
      <c r="H26" s="10" t="e"/>
      <c r="I26" s="10" t="e"/>
      <c r="J26" s="10" t="e"/>
      <c r="K26" s="10" t="e"/>
      <c r="L26" s="10" t="e"/>
      <c r="M26" s="10" t="e"/>
      <c r="N26" s="10" t="s">
        <v>291</v>
      </c>
      <c r="O26" s="10" t="e"/>
      <c r="P26" s="10" t="e"/>
      <c r="Q26" s="10" t="e"/>
      <c r="R26" s="10" t="e"/>
      <c r="S26" s="10" t="e"/>
      <c r="T26" s="10" t="e"/>
      <c r="U26" s="10" t="e"/>
      <c r="V26" s="10" t="e"/>
      <c r="W26" s="10" t="e"/>
      <c r="X26" s="10" t="e"/>
      <c r="Y26" s="10" t="e"/>
      <c r="Z26" s="10" t="e"/>
      <c r="AA26" s="10" t="e"/>
      <c r="AB26" s="10" t="e"/>
      <c r="AC26" s="11">
        <v>0.81</v>
      </c>
      <c r="AD26" s="11" t="e"/>
      <c r="AE26" s="11" t="e"/>
      <c r="AF26" s="11" t="e"/>
      <c r="AG26" s="11" t="e"/>
      <c r="AH26" s="11" t="e"/>
      <c r="AI26" s="11" t="e"/>
      <c r="AJ26" s="11">
        <v>0</v>
      </c>
      <c r="AK26" s="11" t="e"/>
      <c r="AL26" s="11">
        <f>AJ26*AC26</f>
      </c>
    </row>
    <row r="27" ht="52" customHeight="true" s="1" customFormat="true">
      <c r="A27" s="12" t="e"/>
      <c r="B27" s="13" t="e"/>
      <c r="C27" s="13" t="e"/>
      <c r="D27" s="13" t="e"/>
      <c r="E27" s="13" t="e"/>
      <c r="F27" s="14" t="e"/>
      <c r="G27" s="10" t="s">
        <v>295</v>
      </c>
      <c r="H27" s="10" t="e"/>
      <c r="I27" s="10" t="e"/>
      <c r="J27" s="10" t="e"/>
      <c r="K27" s="10" t="e"/>
      <c r="L27" s="10" t="e"/>
      <c r="M27" s="10" t="e"/>
      <c r="N27" s="10" t="s">
        <v>296</v>
      </c>
      <c r="O27" s="10" t="e"/>
      <c r="P27" s="10" t="e"/>
      <c r="Q27" s="10" t="e"/>
      <c r="R27" s="10" t="e"/>
      <c r="S27" s="10" t="e"/>
      <c r="T27" s="10" t="e"/>
      <c r="U27" s="10" t="e"/>
      <c r="V27" s="10" t="e"/>
      <c r="W27" s="10" t="e"/>
      <c r="X27" s="10" t="e"/>
      <c r="Y27" s="10" t="e"/>
      <c r="Z27" s="10" t="e"/>
      <c r="AA27" s="10" t="e"/>
      <c r="AB27" s="10" t="e"/>
      <c r="AC27" s="11">
        <v>0.81</v>
      </c>
      <c r="AD27" s="11" t="e"/>
      <c r="AE27" s="11" t="e"/>
      <c r="AF27" s="11" t="e"/>
      <c r="AG27" s="11" t="e"/>
      <c r="AH27" s="11" t="e"/>
      <c r="AI27" s="11" t="e"/>
      <c r="AJ27" s="11">
        <v>0</v>
      </c>
      <c r="AK27" s="11" t="e"/>
      <c r="AL27" s="11">
        <f>AJ27*AC27</f>
      </c>
    </row>
    <row r="28" ht="52" customHeight="true" s="1" customFormat="true">
      <c r="A28" s="12" t="e"/>
      <c r="B28" s="13" t="e"/>
      <c r="C28" s="13" t="e"/>
      <c r="D28" s="13" t="e"/>
      <c r="E28" s="13" t="e"/>
      <c r="F28" s="14" t="e"/>
      <c r="G28" s="10" t="s">
        <v>315</v>
      </c>
      <c r="H28" s="10" t="e"/>
      <c r="I28" s="10" t="e"/>
      <c r="J28" s="10" t="e"/>
      <c r="K28" s="10" t="e"/>
      <c r="L28" s="10" t="e"/>
      <c r="M28" s="10" t="e"/>
      <c r="N28" s="10" t="s">
        <v>316</v>
      </c>
      <c r="O28" s="10" t="e"/>
      <c r="P28" s="10" t="e"/>
      <c r="Q28" s="10" t="e"/>
      <c r="R28" s="10" t="e"/>
      <c r="S28" s="10" t="e"/>
      <c r="T28" s="10" t="e"/>
      <c r="U28" s="10" t="e"/>
      <c r="V28" s="10" t="e"/>
      <c r="W28" s="10" t="e"/>
      <c r="X28" s="10" t="e"/>
      <c r="Y28" s="10" t="e"/>
      <c r="Z28" s="10" t="e"/>
      <c r="AA28" s="10" t="e"/>
      <c r="AB28" s="10" t="e"/>
      <c r="AC28" s="11">
        <v>1.67</v>
      </c>
      <c r="AD28" s="11" t="e"/>
      <c r="AE28" s="11" t="e"/>
      <c r="AF28" s="11" t="e"/>
      <c r="AG28" s="11" t="e"/>
      <c r="AH28" s="11" t="e"/>
      <c r="AI28" s="11" t="e"/>
      <c r="AJ28" s="11">
        <v>0</v>
      </c>
      <c r="AK28" s="11" t="e"/>
      <c r="AL28" s="11">
        <f>AJ28*AC28</f>
      </c>
    </row>
    <row r="29" ht="52" customHeight="true" s="1" customFormat="true">
      <c r="A29" s="12" t="e"/>
      <c r="B29" s="13" t="e"/>
      <c r="C29" s="13" t="e"/>
      <c r="D29" s="13" t="e"/>
      <c r="E29" s="13" t="e"/>
      <c r="F29" s="14" t="e"/>
      <c r="G29" s="10" t="s">
        <v>320</v>
      </c>
      <c r="H29" s="10" t="e"/>
      <c r="I29" s="10" t="e"/>
      <c r="J29" s="10" t="e"/>
      <c r="K29" s="10" t="e"/>
      <c r="L29" s="10" t="e"/>
      <c r="M29" s="10" t="e"/>
      <c r="N29" s="10" t="s">
        <v>321</v>
      </c>
      <c r="O29" s="10" t="e"/>
      <c r="P29" s="10" t="e"/>
      <c r="Q29" s="10" t="e"/>
      <c r="R29" s="10" t="e"/>
      <c r="S29" s="10" t="e"/>
      <c r="T29" s="10" t="e"/>
      <c r="U29" s="10" t="e"/>
      <c r="V29" s="10" t="e"/>
      <c r="W29" s="10" t="e"/>
      <c r="X29" s="10" t="e"/>
      <c r="Y29" s="10" t="e"/>
      <c r="Z29" s="10" t="e"/>
      <c r="AA29" s="10" t="e"/>
      <c r="AB29" s="10" t="e"/>
      <c r="AC29" s="11">
        <v>1.67</v>
      </c>
      <c r="AD29" s="11" t="e"/>
      <c r="AE29" s="11" t="e"/>
      <c r="AF29" s="11" t="e"/>
      <c r="AG29" s="11" t="e"/>
      <c r="AH29" s="11" t="e"/>
      <c r="AI29" s="11" t="e"/>
      <c r="AJ29" s="11">
        <v>0</v>
      </c>
      <c r="AK29" s="11" t="e"/>
      <c r="AL29" s="11">
        <f>AJ29*AC29</f>
      </c>
    </row>
    <row r="30" ht="52" customHeight="true" s="1" customFormat="true">
      <c r="A30" s="12" t="e"/>
      <c r="B30" s="13" t="e"/>
      <c r="C30" s="13" t="e"/>
      <c r="D30" s="13" t="e"/>
      <c r="E30" s="13" t="e"/>
      <c r="F30" s="14" t="e"/>
      <c r="G30" s="10" t="s">
        <v>360</v>
      </c>
      <c r="H30" s="10" t="e"/>
      <c r="I30" s="10" t="e"/>
      <c r="J30" s="10" t="e"/>
      <c r="K30" s="10" t="e"/>
      <c r="L30" s="10" t="e"/>
      <c r="M30" s="10" t="e"/>
      <c r="N30" s="10" t="s">
        <v>361</v>
      </c>
      <c r="O30" s="10" t="e"/>
      <c r="P30" s="10" t="e"/>
      <c r="Q30" s="10" t="e"/>
      <c r="R30" s="10" t="e"/>
      <c r="S30" s="10" t="e"/>
      <c r="T30" s="10" t="e"/>
      <c r="U30" s="10" t="e"/>
      <c r="V30" s="10" t="e"/>
      <c r="W30" s="10" t="e"/>
      <c r="X30" s="10" t="e"/>
      <c r="Y30" s="10" t="e"/>
      <c r="Z30" s="10" t="e"/>
      <c r="AA30" s="10" t="e"/>
      <c r="AB30" s="10" t="e"/>
      <c r="AC30" s="11">
        <v>1.67</v>
      </c>
      <c r="AD30" s="11" t="e"/>
      <c r="AE30" s="11" t="e"/>
      <c r="AF30" s="11" t="e"/>
      <c r="AG30" s="11" t="e"/>
      <c r="AH30" s="11" t="e"/>
      <c r="AI30" s="11" t="e"/>
      <c r="AJ30" s="11">
        <v>0</v>
      </c>
      <c r="AK30" s="11" t="e"/>
      <c r="AL30" s="11">
        <f>AJ30*AC30</f>
      </c>
    </row>
    <row r="31" ht="52" customHeight="true" s="1" customFormat="true">
      <c r="A31" s="12" t="e"/>
      <c r="B31" s="13" t="e"/>
      <c r="C31" s="13" t="e"/>
      <c r="D31" s="13" t="e"/>
      <c r="E31" s="13" t="e"/>
      <c r="F31" s="14" t="e"/>
      <c r="G31" s="10" t="s">
        <v>250</v>
      </c>
      <c r="H31" s="10" t="e"/>
      <c r="I31" s="10" t="e"/>
      <c r="J31" s="10" t="e"/>
      <c r="K31" s="10" t="e"/>
      <c r="L31" s="10" t="e"/>
      <c r="M31" s="10" t="e"/>
      <c r="N31" s="10" t="s">
        <v>251</v>
      </c>
      <c r="O31" s="10" t="e"/>
      <c r="P31" s="10" t="e"/>
      <c r="Q31" s="10" t="e"/>
      <c r="R31" s="10" t="e"/>
      <c r="S31" s="10" t="e"/>
      <c r="T31" s="10" t="e"/>
      <c r="U31" s="10" t="e"/>
      <c r="V31" s="10" t="e"/>
      <c r="W31" s="10" t="e"/>
      <c r="X31" s="10" t="e"/>
      <c r="Y31" s="10" t="e"/>
      <c r="Z31" s="10" t="e"/>
      <c r="AA31" s="10" t="e"/>
      <c r="AB31" s="10" t="e"/>
      <c r="AC31" s="11">
        <v>2.23</v>
      </c>
      <c r="AD31" s="11" t="e"/>
      <c r="AE31" s="11" t="e"/>
      <c r="AF31" s="11" t="e"/>
      <c r="AG31" s="11" t="e"/>
      <c r="AH31" s="11" t="e"/>
      <c r="AI31" s="11" t="e"/>
      <c r="AJ31" s="11">
        <v>0</v>
      </c>
      <c r="AK31" s="11" t="e"/>
      <c r="AL31" s="11">
        <f>AJ31*AC31</f>
      </c>
    </row>
    <row r="32" ht="52" customHeight="true" s="1" customFormat="true">
      <c r="A32" s="12" t="e"/>
      <c r="B32" s="13" t="e"/>
      <c r="C32" s="13" t="e"/>
      <c r="D32" s="13" t="e"/>
      <c r="E32" s="13" t="e"/>
      <c r="F32" s="14" t="e"/>
      <c r="G32" s="10" t="s">
        <v>255</v>
      </c>
      <c r="H32" s="10" t="e"/>
      <c r="I32" s="10" t="e"/>
      <c r="J32" s="10" t="e"/>
      <c r="K32" s="10" t="e"/>
      <c r="L32" s="10" t="e"/>
      <c r="M32" s="10" t="e"/>
      <c r="N32" s="10" t="s">
        <v>256</v>
      </c>
      <c r="O32" s="10" t="e"/>
      <c r="P32" s="10" t="e"/>
      <c r="Q32" s="10" t="e"/>
      <c r="R32" s="10" t="e"/>
      <c r="S32" s="10" t="e"/>
      <c r="T32" s="10" t="e"/>
      <c r="U32" s="10" t="e"/>
      <c r="V32" s="10" t="e"/>
      <c r="W32" s="10" t="e"/>
      <c r="X32" s="10" t="e"/>
      <c r="Y32" s="10" t="e"/>
      <c r="Z32" s="10" t="e"/>
      <c r="AA32" s="10" t="e"/>
      <c r="AB32" s="10" t="e"/>
      <c r="AC32" s="11">
        <v>2.23</v>
      </c>
      <c r="AD32" s="11" t="e"/>
      <c r="AE32" s="11" t="e"/>
      <c r="AF32" s="11" t="e"/>
      <c r="AG32" s="11" t="e"/>
      <c r="AH32" s="11" t="e"/>
      <c r="AI32" s="11" t="e"/>
      <c r="AJ32" s="11">
        <v>0</v>
      </c>
      <c r="AK32" s="11" t="e"/>
      <c r="AL32" s="11">
        <f>AJ32*AC32</f>
      </c>
    </row>
    <row r="33" ht="52" customHeight="true" s="1" customFormat="true">
      <c r="A33" s="12" t="e"/>
      <c r="B33" s="13" t="e"/>
      <c r="C33" s="13" t="e"/>
      <c r="D33" s="13" t="e"/>
      <c r="E33" s="13" t="e"/>
      <c r="F33" s="14" t="e"/>
      <c r="G33" s="10" t="s">
        <v>260</v>
      </c>
      <c r="H33" s="10" t="e"/>
      <c r="I33" s="10" t="e"/>
      <c r="J33" s="10" t="e"/>
      <c r="K33" s="10" t="e"/>
      <c r="L33" s="10" t="e"/>
      <c r="M33" s="10" t="e"/>
      <c r="N33" s="10" t="s">
        <v>261</v>
      </c>
      <c r="O33" s="10" t="e"/>
      <c r="P33" s="10" t="e"/>
      <c r="Q33" s="10" t="e"/>
      <c r="R33" s="10" t="e"/>
      <c r="S33" s="10" t="e"/>
      <c r="T33" s="10" t="e"/>
      <c r="U33" s="10" t="e"/>
      <c r="V33" s="10" t="e"/>
      <c r="W33" s="10" t="e"/>
      <c r="X33" s="10" t="e"/>
      <c r="Y33" s="10" t="e"/>
      <c r="Z33" s="10" t="e"/>
      <c r="AA33" s="10" t="e"/>
      <c r="AB33" s="10" t="e"/>
      <c r="AC33" s="11">
        <v>2.23</v>
      </c>
      <c r="AD33" s="11" t="e"/>
      <c r="AE33" s="11" t="e"/>
      <c r="AF33" s="11" t="e"/>
      <c r="AG33" s="11" t="e"/>
      <c r="AH33" s="11" t="e"/>
      <c r="AI33" s="11" t="e"/>
      <c r="AJ33" s="11">
        <v>0</v>
      </c>
      <c r="AK33" s="11" t="e"/>
      <c r="AL33" s="11">
        <f>AJ33*AC33</f>
      </c>
    </row>
    <row r="34" ht="52" customHeight="true" s="1" customFormat="true">
      <c r="A34" s="12" t="e"/>
      <c r="B34" s="13" t="e"/>
      <c r="C34" s="13" t="e"/>
      <c r="D34" s="13" t="e"/>
      <c r="E34" s="13" t="e"/>
      <c r="F34" s="14" t="e"/>
      <c r="G34" s="10" t="s">
        <v>400</v>
      </c>
      <c r="H34" s="10" t="e"/>
      <c r="I34" s="10" t="e"/>
      <c r="J34" s="10" t="e"/>
      <c r="K34" s="10" t="e"/>
      <c r="L34" s="10" t="e"/>
      <c r="M34" s="10" t="e"/>
      <c r="N34" s="10" t="s">
        <v>401</v>
      </c>
      <c r="O34" s="10" t="e"/>
      <c r="P34" s="10" t="e"/>
      <c r="Q34" s="10" t="e"/>
      <c r="R34" s="10" t="e"/>
      <c r="S34" s="10" t="e"/>
      <c r="T34" s="10" t="e"/>
      <c r="U34" s="10" t="e"/>
      <c r="V34" s="10" t="e"/>
      <c r="W34" s="10" t="e"/>
      <c r="X34" s="10" t="e"/>
      <c r="Y34" s="10" t="e"/>
      <c r="Z34" s="10" t="e"/>
      <c r="AA34" s="10" t="e"/>
      <c r="AB34" s="10" t="e"/>
      <c r="AC34" s="11">
        <v>4.59</v>
      </c>
      <c r="AD34" s="11" t="e"/>
      <c r="AE34" s="11" t="e"/>
      <c r="AF34" s="11" t="e"/>
      <c r="AG34" s="11" t="e"/>
      <c r="AH34" s="11" t="e"/>
      <c r="AI34" s="11" t="e"/>
      <c r="AJ34" s="11">
        <v>0</v>
      </c>
      <c r="AK34" s="11" t="e"/>
      <c r="AL34" s="11">
        <f>AJ34*AC34</f>
      </c>
    </row>
    <row r="35" ht="52" customHeight="true" s="1" customFormat="true">
      <c r="A35" s="12" t="e"/>
      <c r="B35" s="13" t="e"/>
      <c r="C35" s="13" t="e"/>
      <c r="D35" s="13" t="e"/>
      <c r="E35" s="13" t="e"/>
      <c r="F35" s="14" t="e"/>
      <c r="G35" s="10" t="s">
        <v>380</v>
      </c>
      <c r="H35" s="10" t="e"/>
      <c r="I35" s="10" t="e"/>
      <c r="J35" s="10" t="e"/>
      <c r="K35" s="10" t="e"/>
      <c r="L35" s="10" t="e"/>
      <c r="M35" s="10" t="e"/>
      <c r="N35" s="10" t="s">
        <v>381</v>
      </c>
      <c r="O35" s="10" t="e"/>
      <c r="P35" s="10" t="e"/>
      <c r="Q35" s="10" t="e"/>
      <c r="R35" s="10" t="e"/>
      <c r="S35" s="10" t="e"/>
      <c r="T35" s="10" t="e"/>
      <c r="U35" s="10" t="e"/>
      <c r="V35" s="10" t="e"/>
      <c r="W35" s="10" t="e"/>
      <c r="X35" s="10" t="e"/>
      <c r="Y35" s="10" t="e"/>
      <c r="Z35" s="10" t="e"/>
      <c r="AA35" s="10" t="e"/>
      <c r="AB35" s="10" t="e"/>
      <c r="AC35" s="11">
        <v>4.59</v>
      </c>
      <c r="AD35" s="11" t="e"/>
      <c r="AE35" s="11" t="e"/>
      <c r="AF35" s="11" t="e"/>
      <c r="AG35" s="11" t="e"/>
      <c r="AH35" s="11" t="e"/>
      <c r="AI35" s="11" t="e"/>
      <c r="AJ35" s="11">
        <v>0</v>
      </c>
      <c r="AK35" s="11" t="e"/>
      <c r="AL35" s="11">
        <f>AJ35*AC35</f>
      </c>
    </row>
    <row r="36" ht="52" customHeight="true" s="1" customFormat="true">
      <c r="A36" s="12" t="e"/>
      <c r="B36" s="13" t="e"/>
      <c r="C36" s="13" t="e"/>
      <c r="D36" s="13" t="e"/>
      <c r="E36" s="13" t="e"/>
      <c r="F36" s="14" t="e"/>
      <c r="G36" s="10" t="s">
        <v>375</v>
      </c>
      <c r="H36" s="10" t="e"/>
      <c r="I36" s="10" t="e"/>
      <c r="J36" s="10" t="e"/>
      <c r="K36" s="10" t="e"/>
      <c r="L36" s="10" t="e"/>
      <c r="M36" s="10" t="e"/>
      <c r="N36" s="10" t="s">
        <v>376</v>
      </c>
      <c r="O36" s="10" t="e"/>
      <c r="P36" s="10" t="e"/>
      <c r="Q36" s="10" t="e"/>
      <c r="R36" s="10" t="e"/>
      <c r="S36" s="10" t="e"/>
      <c r="T36" s="10" t="e"/>
      <c r="U36" s="10" t="e"/>
      <c r="V36" s="10" t="e"/>
      <c r="W36" s="10" t="e"/>
      <c r="X36" s="10" t="e"/>
      <c r="Y36" s="10" t="e"/>
      <c r="Z36" s="10" t="e"/>
      <c r="AA36" s="10" t="e"/>
      <c r="AB36" s="10" t="e"/>
      <c r="AC36" s="11">
        <v>4.59</v>
      </c>
      <c r="AD36" s="11" t="e"/>
      <c r="AE36" s="11" t="e"/>
      <c r="AF36" s="11" t="e"/>
      <c r="AG36" s="11" t="e"/>
      <c r="AH36" s="11" t="e"/>
      <c r="AI36" s="11" t="e"/>
      <c r="AJ36" s="11">
        <v>0</v>
      </c>
      <c r="AK36" s="11" t="e"/>
      <c r="AL36" s="11">
        <f>AJ36*AC36</f>
      </c>
    </row>
    <row r="37" ht="52" customHeight="true" s="1" customFormat="true">
      <c r="A37" s="12" t="e"/>
      <c r="B37" s="13" t="e"/>
      <c r="C37" s="13" t="e"/>
      <c r="D37" s="13" t="e"/>
      <c r="E37" s="13" t="e"/>
      <c r="F37" s="14" t="e"/>
      <c r="G37" s="10" t="s">
        <v>370</v>
      </c>
      <c r="H37" s="10" t="e"/>
      <c r="I37" s="10" t="e"/>
      <c r="J37" s="10" t="e"/>
      <c r="K37" s="10" t="e"/>
      <c r="L37" s="10" t="e"/>
      <c r="M37" s="10" t="e"/>
      <c r="N37" s="10" t="s">
        <v>371</v>
      </c>
      <c r="O37" s="10" t="e"/>
      <c r="P37" s="10" t="e"/>
      <c r="Q37" s="10" t="e"/>
      <c r="R37" s="10" t="e"/>
      <c r="S37" s="10" t="e"/>
      <c r="T37" s="10" t="e"/>
      <c r="U37" s="10" t="e"/>
      <c r="V37" s="10" t="e"/>
      <c r="W37" s="10" t="e"/>
      <c r="X37" s="10" t="e"/>
      <c r="Y37" s="10" t="e"/>
      <c r="Z37" s="10" t="e"/>
      <c r="AA37" s="10" t="e"/>
      <c r="AB37" s="10" t="e"/>
      <c r="AC37" s="11">
        <v>4.59</v>
      </c>
      <c r="AD37" s="11" t="e"/>
      <c r="AE37" s="11" t="e"/>
      <c r="AF37" s="11" t="e"/>
      <c r="AG37" s="11" t="e"/>
      <c r="AH37" s="11" t="e"/>
      <c r="AI37" s="11" t="e"/>
      <c r="AJ37" s="11">
        <v>0</v>
      </c>
      <c r="AK37" s="11" t="e"/>
      <c r="AL37" s="11">
        <f>AJ37*AC37</f>
      </c>
    </row>
    <row r="38" ht="52" customHeight="true" s="1" customFormat="true">
      <c r="A38" s="12" t="e"/>
      <c r="B38" s="13" t="e"/>
      <c r="C38" s="13" t="e"/>
      <c r="D38" s="13" t="e"/>
      <c r="E38" s="13" t="e"/>
      <c r="F38" s="14" t="e"/>
      <c r="G38" s="10" t="s">
        <v>365</v>
      </c>
      <c r="H38" s="10" t="e"/>
      <c r="I38" s="10" t="e"/>
      <c r="J38" s="10" t="e"/>
      <c r="K38" s="10" t="e"/>
      <c r="L38" s="10" t="e"/>
      <c r="M38" s="10" t="e"/>
      <c r="N38" s="10" t="s">
        <v>366</v>
      </c>
      <c r="O38" s="10" t="e"/>
      <c r="P38" s="10" t="e"/>
      <c r="Q38" s="10" t="e"/>
      <c r="R38" s="10" t="e"/>
      <c r="S38" s="10" t="e"/>
      <c r="T38" s="10" t="e"/>
      <c r="U38" s="10" t="e"/>
      <c r="V38" s="10" t="e"/>
      <c r="W38" s="10" t="e"/>
      <c r="X38" s="10" t="e"/>
      <c r="Y38" s="10" t="e"/>
      <c r="Z38" s="10" t="e"/>
      <c r="AA38" s="10" t="e"/>
      <c r="AB38" s="10" t="e"/>
      <c r="AC38" s="11">
        <v>4.59</v>
      </c>
      <c r="AD38" s="11" t="e"/>
      <c r="AE38" s="11" t="e"/>
      <c r="AF38" s="11" t="e"/>
      <c r="AG38" s="11" t="e"/>
      <c r="AH38" s="11" t="e"/>
      <c r="AI38" s="11" t="e"/>
      <c r="AJ38" s="11">
        <v>0</v>
      </c>
      <c r="AK38" s="11" t="e"/>
      <c r="AL38" s="11">
        <f>AJ38*AC38</f>
      </c>
    </row>
    <row r="39" ht="52" customHeight="true" s="1" customFormat="true">
      <c r="A39" s="12" t="e"/>
      <c r="B39" s="13" t="e"/>
      <c r="C39" s="13" t="e"/>
      <c r="D39" s="13" t="e"/>
      <c r="E39" s="13" t="e"/>
      <c r="F39" s="14" t="e"/>
      <c r="G39" s="10" t="s">
        <v>265</v>
      </c>
      <c r="H39" s="10" t="e"/>
      <c r="I39" s="10" t="e"/>
      <c r="J39" s="10" t="e"/>
      <c r="K39" s="10" t="e"/>
      <c r="L39" s="10" t="e"/>
      <c r="M39" s="10" t="e"/>
      <c r="N39" s="10" t="s">
        <v>266</v>
      </c>
      <c r="O39" s="10" t="e"/>
      <c r="P39" s="10" t="e"/>
      <c r="Q39" s="10" t="e"/>
      <c r="R39" s="10" t="e"/>
      <c r="S39" s="10" t="e"/>
      <c r="T39" s="10" t="e"/>
      <c r="U39" s="10" t="e"/>
      <c r="V39" s="10" t="e"/>
      <c r="W39" s="10" t="e"/>
      <c r="X39" s="10" t="e"/>
      <c r="Y39" s="10" t="e"/>
      <c r="Z39" s="10" t="e"/>
      <c r="AA39" s="10" t="e"/>
      <c r="AB39" s="10" t="e"/>
      <c r="AC39" s="11">
        <v>6.21</v>
      </c>
      <c r="AD39" s="11" t="e"/>
      <c r="AE39" s="11" t="e"/>
      <c r="AF39" s="11" t="e"/>
      <c r="AG39" s="11" t="e"/>
      <c r="AH39" s="11" t="e"/>
      <c r="AI39" s="11" t="e"/>
      <c r="AJ39" s="11">
        <v>0</v>
      </c>
      <c r="AK39" s="11" t="e"/>
      <c r="AL39" s="11">
        <f>AJ39*AC39</f>
      </c>
    </row>
    <row r="40" ht="52" customHeight="true" s="1" customFormat="true">
      <c r="A40" s="12" t="e"/>
      <c r="B40" s="13" t="e"/>
      <c r="C40" s="13" t="e"/>
      <c r="D40" s="13" t="e"/>
      <c r="E40" s="13" t="e"/>
      <c r="F40" s="14" t="e"/>
      <c r="G40" s="10" t="s">
        <v>325</v>
      </c>
      <c r="H40" s="10" t="e"/>
      <c r="I40" s="10" t="e"/>
      <c r="J40" s="10" t="e"/>
      <c r="K40" s="10" t="e"/>
      <c r="L40" s="10" t="e"/>
      <c r="M40" s="10" t="e"/>
      <c r="N40" s="10" t="s">
        <v>326</v>
      </c>
      <c r="O40" s="10" t="e"/>
      <c r="P40" s="10" t="e"/>
      <c r="Q40" s="10" t="e"/>
      <c r="R40" s="10" t="e"/>
      <c r="S40" s="10" t="e"/>
      <c r="T40" s="10" t="e"/>
      <c r="U40" s="10" t="e"/>
      <c r="V40" s="10" t="e"/>
      <c r="W40" s="10" t="e"/>
      <c r="X40" s="10" t="e"/>
      <c r="Y40" s="10" t="e"/>
      <c r="Z40" s="10" t="e"/>
      <c r="AA40" s="10" t="e"/>
      <c r="AB40" s="10" t="e"/>
      <c r="AC40" s="11">
        <v>6.21</v>
      </c>
      <c r="AD40" s="11" t="e"/>
      <c r="AE40" s="11" t="e"/>
      <c r="AF40" s="11" t="e"/>
      <c r="AG40" s="11" t="e"/>
      <c r="AH40" s="11" t="e"/>
      <c r="AI40" s="11" t="e"/>
      <c r="AJ40" s="11">
        <v>0</v>
      </c>
      <c r="AK40" s="11" t="e"/>
      <c r="AL40" s="11">
        <f>AJ40*AC40</f>
      </c>
    </row>
    <row r="41" ht="52" customHeight="true" s="1" customFormat="true">
      <c r="A41" s="12" t="e"/>
      <c r="B41" s="13" t="e"/>
      <c r="C41" s="13" t="e"/>
      <c r="D41" s="13" t="e"/>
      <c r="E41" s="13" t="e"/>
      <c r="F41" s="14" t="e"/>
      <c r="G41" s="10" t="s">
        <v>330</v>
      </c>
      <c r="H41" s="10" t="e"/>
      <c r="I41" s="10" t="e"/>
      <c r="J41" s="10" t="e"/>
      <c r="K41" s="10" t="e"/>
      <c r="L41" s="10" t="e"/>
      <c r="M41" s="10" t="e"/>
      <c r="N41" s="10" t="s">
        <v>331</v>
      </c>
      <c r="O41" s="10" t="e"/>
      <c r="P41" s="10" t="e"/>
      <c r="Q41" s="10" t="e"/>
      <c r="R41" s="10" t="e"/>
      <c r="S41" s="10" t="e"/>
      <c r="T41" s="10" t="e"/>
      <c r="U41" s="10" t="e"/>
      <c r="V41" s="10" t="e"/>
      <c r="W41" s="10" t="e"/>
      <c r="X41" s="10" t="e"/>
      <c r="Y41" s="10" t="e"/>
      <c r="Z41" s="10" t="e"/>
      <c r="AA41" s="10" t="e"/>
      <c r="AB41" s="10" t="e"/>
      <c r="AC41" s="11">
        <v>6.21</v>
      </c>
      <c r="AD41" s="11" t="e"/>
      <c r="AE41" s="11" t="e"/>
      <c r="AF41" s="11" t="e"/>
      <c r="AG41" s="11" t="e"/>
      <c r="AH41" s="11" t="e"/>
      <c r="AI41" s="11" t="e"/>
      <c r="AJ41" s="11">
        <v>0</v>
      </c>
      <c r="AK41" s="11" t="e"/>
      <c r="AL41" s="11">
        <f>AJ41*AC41</f>
      </c>
    </row>
    <row r="42" ht="52" customHeight="true" s="1" customFormat="true">
      <c r="A42" s="12" t="e"/>
      <c r="B42" s="13" t="e"/>
      <c r="C42" s="13" t="e"/>
      <c r="D42" s="13" t="e"/>
      <c r="E42" s="13" t="e"/>
      <c r="F42" s="14" t="e"/>
      <c r="G42" s="10" t="s">
        <v>335</v>
      </c>
      <c r="H42" s="10" t="e"/>
      <c r="I42" s="10" t="e"/>
      <c r="J42" s="10" t="e"/>
      <c r="K42" s="10" t="e"/>
      <c r="L42" s="10" t="e"/>
      <c r="M42" s="10" t="e"/>
      <c r="N42" s="10" t="s">
        <v>336</v>
      </c>
      <c r="O42" s="10" t="e"/>
      <c r="P42" s="10" t="e"/>
      <c r="Q42" s="10" t="e"/>
      <c r="R42" s="10" t="e"/>
      <c r="S42" s="10" t="e"/>
      <c r="T42" s="10" t="e"/>
      <c r="U42" s="10" t="e"/>
      <c r="V42" s="10" t="e"/>
      <c r="W42" s="10" t="e"/>
      <c r="X42" s="10" t="e"/>
      <c r="Y42" s="10" t="e"/>
      <c r="Z42" s="10" t="e"/>
      <c r="AA42" s="10" t="e"/>
      <c r="AB42" s="10" t="e"/>
      <c r="AC42" s="11">
        <v>11.77</v>
      </c>
      <c r="AD42" s="11" t="e"/>
      <c r="AE42" s="11" t="e"/>
      <c r="AF42" s="11" t="e"/>
      <c r="AG42" s="11" t="e"/>
      <c r="AH42" s="11" t="e"/>
      <c r="AI42" s="11" t="e"/>
      <c r="AJ42" s="11">
        <v>0</v>
      </c>
      <c r="AK42" s="11" t="e"/>
      <c r="AL42" s="11">
        <f>AJ42*AC42</f>
      </c>
    </row>
    <row r="43" ht="52" customHeight="true" s="1" customFormat="true">
      <c r="A43" s="12" t="e"/>
      <c r="B43" s="13" t="e"/>
      <c r="C43" s="13" t="e"/>
      <c r="D43" s="13" t="e"/>
      <c r="E43" s="13" t="e"/>
      <c r="F43" s="14" t="e"/>
      <c r="G43" s="10" t="s">
        <v>340</v>
      </c>
      <c r="H43" s="10" t="e"/>
      <c r="I43" s="10" t="e"/>
      <c r="J43" s="10" t="e"/>
      <c r="K43" s="10" t="e"/>
      <c r="L43" s="10" t="e"/>
      <c r="M43" s="10" t="e"/>
      <c r="N43" s="10" t="s">
        <v>341</v>
      </c>
      <c r="O43" s="10" t="e"/>
      <c r="P43" s="10" t="e"/>
      <c r="Q43" s="10" t="e"/>
      <c r="R43" s="10" t="e"/>
      <c r="S43" s="10" t="e"/>
      <c r="T43" s="10" t="e"/>
      <c r="U43" s="10" t="e"/>
      <c r="V43" s="10" t="e"/>
      <c r="W43" s="10" t="e"/>
      <c r="X43" s="10" t="e"/>
      <c r="Y43" s="10" t="e"/>
      <c r="Z43" s="10" t="e"/>
      <c r="AA43" s="10" t="e"/>
      <c r="AB43" s="10" t="e"/>
      <c r="AC43" s="11">
        <v>11.77</v>
      </c>
      <c r="AD43" s="11" t="e"/>
      <c r="AE43" s="11" t="e"/>
      <c r="AF43" s="11" t="e"/>
      <c r="AG43" s="11" t="e"/>
      <c r="AH43" s="11" t="e"/>
      <c r="AI43" s="11" t="e"/>
      <c r="AJ43" s="11">
        <v>0</v>
      </c>
      <c r="AK43" s="11" t="e"/>
      <c r="AL43" s="11">
        <f>AJ43*AC43</f>
      </c>
    </row>
    <row r="44" ht="52" customHeight="true" s="1" customFormat="true">
      <c r="A44" s="12" t="e"/>
      <c r="B44" s="13" t="e"/>
      <c r="C44" s="13" t="e"/>
      <c r="D44" s="13" t="e"/>
      <c r="E44" s="13" t="e"/>
      <c r="F44" s="14" t="e"/>
      <c r="G44" s="10" t="s">
        <v>345</v>
      </c>
      <c r="H44" s="10" t="e"/>
      <c r="I44" s="10" t="e"/>
      <c r="J44" s="10" t="e"/>
      <c r="K44" s="10" t="e"/>
      <c r="L44" s="10" t="e"/>
      <c r="M44" s="10" t="e"/>
      <c r="N44" s="10" t="s">
        <v>346</v>
      </c>
      <c r="O44" s="10" t="e"/>
      <c r="P44" s="10" t="e"/>
      <c r="Q44" s="10" t="e"/>
      <c r="R44" s="10" t="e"/>
      <c r="S44" s="10" t="e"/>
      <c r="T44" s="10" t="e"/>
      <c r="U44" s="10" t="e"/>
      <c r="V44" s="10" t="e"/>
      <c r="W44" s="10" t="e"/>
      <c r="X44" s="10" t="e"/>
      <c r="Y44" s="10" t="e"/>
      <c r="Z44" s="10" t="e"/>
      <c r="AA44" s="10" t="e"/>
      <c r="AB44" s="10" t="e"/>
      <c r="AC44" s="11">
        <v>11.77</v>
      </c>
      <c r="AD44" s="11" t="e"/>
      <c r="AE44" s="11" t="e"/>
      <c r="AF44" s="11" t="e"/>
      <c r="AG44" s="11" t="e"/>
      <c r="AH44" s="11" t="e"/>
      <c r="AI44" s="11" t="e"/>
      <c r="AJ44" s="11">
        <v>0</v>
      </c>
      <c r="AK44" s="11" t="e"/>
      <c r="AL44" s="11">
        <f>AJ44*AC44</f>
      </c>
    </row>
    <row r="45" ht="52" customHeight="true" s="1" customFormat="true">
      <c r="A45" s="12" t="e"/>
      <c r="B45" s="13" t="e"/>
      <c r="C45" s="13" t="e"/>
      <c r="D45" s="13" t="e"/>
      <c r="E45" s="13" t="e"/>
      <c r="F45" s="14" t="e"/>
      <c r="G45" s="10" t="s">
        <v>215</v>
      </c>
      <c r="H45" s="10" t="e"/>
      <c r="I45" s="10" t="e"/>
      <c r="J45" s="10" t="e"/>
      <c r="K45" s="10" t="e"/>
      <c r="L45" s="10" t="e"/>
      <c r="M45" s="10" t="e"/>
      <c r="N45" s="10" t="s">
        <v>216</v>
      </c>
      <c r="O45" s="10" t="e"/>
      <c r="P45" s="10" t="e"/>
      <c r="Q45" s="10" t="e"/>
      <c r="R45" s="10" t="e"/>
      <c r="S45" s="10" t="e"/>
      <c r="T45" s="10" t="e"/>
      <c r="U45" s="10" t="e"/>
      <c r="V45" s="10" t="e"/>
      <c r="W45" s="10" t="e"/>
      <c r="X45" s="10" t="e"/>
      <c r="Y45" s="10" t="e"/>
      <c r="Z45" s="10" t="e"/>
      <c r="AA45" s="10" t="e"/>
      <c r="AB45" s="10" t="e"/>
      <c r="AC45" s="11">
        <v>5.67</v>
      </c>
      <c r="AD45" s="11" t="e"/>
      <c r="AE45" s="11" t="e"/>
      <c r="AF45" s="11" t="e"/>
      <c r="AG45" s="11" t="e"/>
      <c r="AH45" s="11" t="e"/>
      <c r="AI45" s="11" t="e"/>
      <c r="AJ45" s="11">
        <v>0</v>
      </c>
      <c r="AK45" s="11" t="e"/>
      <c r="AL45" s="11">
        <f>AJ45*AC45</f>
      </c>
    </row>
    <row r="46" ht="52" customHeight="true" s="1" customFormat="true">
      <c r="A46" s="12" t="e"/>
      <c r="B46" s="13" t="e"/>
      <c r="C46" s="13" t="e"/>
      <c r="D46" s="13" t="e"/>
      <c r="E46" s="13" t="e"/>
      <c r="F46" s="14" t="e"/>
      <c r="G46" s="10" t="s">
        <v>220</v>
      </c>
      <c r="H46" s="10" t="e"/>
      <c r="I46" s="10" t="e"/>
      <c r="J46" s="10" t="e"/>
      <c r="K46" s="10" t="e"/>
      <c r="L46" s="10" t="e"/>
      <c r="M46" s="10" t="e"/>
      <c r="N46" s="10" t="s">
        <v>221</v>
      </c>
      <c r="O46" s="10" t="e"/>
      <c r="P46" s="10" t="e"/>
      <c r="Q46" s="10" t="e"/>
      <c r="R46" s="10" t="e"/>
      <c r="S46" s="10" t="e"/>
      <c r="T46" s="10" t="e"/>
      <c r="U46" s="10" t="e"/>
      <c r="V46" s="10" t="e"/>
      <c r="W46" s="10" t="e"/>
      <c r="X46" s="10" t="e"/>
      <c r="Y46" s="10" t="e"/>
      <c r="Z46" s="10" t="e"/>
      <c r="AA46" s="10" t="e"/>
      <c r="AB46" s="10" t="e"/>
      <c r="AC46" s="11">
        <v>5.67</v>
      </c>
      <c r="AD46" s="11" t="e"/>
      <c r="AE46" s="11" t="e"/>
      <c r="AF46" s="11" t="e"/>
      <c r="AG46" s="11" t="e"/>
      <c r="AH46" s="11" t="e"/>
      <c r="AI46" s="11" t="e"/>
      <c r="AJ46" s="11">
        <v>0</v>
      </c>
      <c r="AK46" s="11" t="e"/>
      <c r="AL46" s="11">
        <f>AJ46*AC46</f>
      </c>
    </row>
    <row r="47" ht="52" customHeight="true" s="1" customFormat="true">
      <c r="A47" s="12" t="e"/>
      <c r="B47" s="13" t="e"/>
      <c r="C47" s="13" t="e"/>
      <c r="D47" s="13" t="e"/>
      <c r="E47" s="13" t="e"/>
      <c r="F47" s="14" t="e"/>
      <c r="G47" s="10" t="s">
        <v>225</v>
      </c>
      <c r="H47" s="10" t="e"/>
      <c r="I47" s="10" t="e"/>
      <c r="J47" s="10" t="e"/>
      <c r="K47" s="10" t="e"/>
      <c r="L47" s="10" t="e"/>
      <c r="M47" s="10" t="e"/>
      <c r="N47" s="10" t="s">
        <v>226</v>
      </c>
      <c r="O47" s="10" t="e"/>
      <c r="P47" s="10" t="e"/>
      <c r="Q47" s="10" t="e"/>
      <c r="R47" s="10" t="e"/>
      <c r="S47" s="10" t="e"/>
      <c r="T47" s="10" t="e"/>
      <c r="U47" s="10" t="e"/>
      <c r="V47" s="10" t="e"/>
      <c r="W47" s="10" t="e"/>
      <c r="X47" s="10" t="e"/>
      <c r="Y47" s="10" t="e"/>
      <c r="Z47" s="10" t="e"/>
      <c r="AA47" s="10" t="e"/>
      <c r="AB47" s="10" t="e"/>
      <c r="AC47" s="11">
        <v>5.67</v>
      </c>
      <c r="AD47" s="11" t="e"/>
      <c r="AE47" s="11" t="e"/>
      <c r="AF47" s="11" t="e"/>
      <c r="AG47" s="11" t="e"/>
      <c r="AH47" s="11" t="e"/>
      <c r="AI47" s="11" t="e"/>
      <c r="AJ47" s="11">
        <v>0</v>
      </c>
      <c r="AK47" s="11" t="e"/>
      <c r="AL47" s="11">
        <f>AJ47*AC47</f>
      </c>
    </row>
    <row r="48" ht="52" customHeight="true" s="1" customFormat="true">
      <c r="A48" s="12" t="e"/>
      <c r="B48" s="13" t="e"/>
      <c r="C48" s="13" t="e"/>
      <c r="D48" s="13" t="e"/>
      <c r="E48" s="13" t="e"/>
      <c r="F48" s="14" t="e"/>
      <c r="G48" s="10" t="s">
        <v>230</v>
      </c>
      <c r="H48" s="10" t="e"/>
      <c r="I48" s="10" t="e"/>
      <c r="J48" s="10" t="e"/>
      <c r="K48" s="10" t="e"/>
      <c r="L48" s="10" t="e"/>
      <c r="M48" s="10" t="e"/>
      <c r="N48" s="10" t="s">
        <v>231</v>
      </c>
      <c r="O48" s="10" t="e"/>
      <c r="P48" s="10" t="e"/>
      <c r="Q48" s="10" t="e"/>
      <c r="R48" s="10" t="e"/>
      <c r="S48" s="10" t="e"/>
      <c r="T48" s="10" t="e"/>
      <c r="U48" s="10" t="e"/>
      <c r="V48" s="10" t="e"/>
      <c r="W48" s="10" t="e"/>
      <c r="X48" s="10" t="e"/>
      <c r="Y48" s="10" t="e"/>
      <c r="Z48" s="10" t="e"/>
      <c r="AA48" s="10" t="e"/>
      <c r="AB48" s="10" t="e"/>
      <c r="AC48" s="11">
        <v>5.67</v>
      </c>
      <c r="AD48" s="11" t="e"/>
      <c r="AE48" s="11" t="e"/>
      <c r="AF48" s="11" t="e"/>
      <c r="AG48" s="11" t="e"/>
      <c r="AH48" s="11" t="e"/>
      <c r="AI48" s="11" t="e"/>
      <c r="AJ48" s="11">
        <v>0</v>
      </c>
      <c r="AK48" s="11" t="e"/>
      <c r="AL48" s="11">
        <f>AJ48*AC48</f>
      </c>
    </row>
    <row r="49" ht="52" customHeight="true" s="1" customFormat="true">
      <c r="A49" s="12" t="e"/>
      <c r="B49" s="13" t="e"/>
      <c r="C49" s="13" t="e"/>
      <c r="D49" s="13" t="e"/>
      <c r="E49" s="13" t="e"/>
      <c r="F49" s="14" t="e"/>
      <c r="G49" s="10" t="s">
        <v>235</v>
      </c>
      <c r="H49" s="10" t="e"/>
      <c r="I49" s="10" t="e"/>
      <c r="J49" s="10" t="e"/>
      <c r="K49" s="10" t="e"/>
      <c r="L49" s="10" t="e"/>
      <c r="M49" s="10" t="e"/>
      <c r="N49" s="10" t="s">
        <v>236</v>
      </c>
      <c r="O49" s="10" t="e"/>
      <c r="P49" s="10" t="e"/>
      <c r="Q49" s="10" t="e"/>
      <c r="R49" s="10" t="e"/>
      <c r="S49" s="10" t="e"/>
      <c r="T49" s="10" t="e"/>
      <c r="U49" s="10" t="e"/>
      <c r="V49" s="10" t="e"/>
      <c r="W49" s="10" t="e"/>
      <c r="X49" s="10" t="e"/>
      <c r="Y49" s="10" t="e"/>
      <c r="Z49" s="10" t="e"/>
      <c r="AA49" s="10" t="e"/>
      <c r="AB49" s="10" t="e"/>
      <c r="AC49" s="11">
        <v>5.67</v>
      </c>
      <c r="AD49" s="11" t="e"/>
      <c r="AE49" s="11" t="e"/>
      <c r="AF49" s="11" t="e"/>
      <c r="AG49" s="11" t="e"/>
      <c r="AH49" s="11" t="e"/>
      <c r="AI49" s="11" t="e"/>
      <c r="AJ49" s="11">
        <v>0</v>
      </c>
      <c r="AK49" s="11" t="e"/>
      <c r="AL49" s="11">
        <f>AJ49*AC49</f>
      </c>
    </row>
    <row r="50" ht="52" customHeight="true" s="1" customFormat="true">
      <c r="A50" s="12" t="e"/>
      <c r="B50" s="13" t="e"/>
      <c r="C50" s="13" t="e"/>
      <c r="D50" s="13" t="e"/>
      <c r="E50" s="13" t="e"/>
      <c r="F50" s="14" t="e"/>
      <c r="G50" s="10" t="s">
        <v>240</v>
      </c>
      <c r="H50" s="10" t="e"/>
      <c r="I50" s="10" t="e"/>
      <c r="J50" s="10" t="e"/>
      <c r="K50" s="10" t="e"/>
      <c r="L50" s="10" t="e"/>
      <c r="M50" s="10" t="e"/>
      <c r="N50" s="10" t="s">
        <v>241</v>
      </c>
      <c r="O50" s="10" t="e"/>
      <c r="P50" s="10" t="e"/>
      <c r="Q50" s="10" t="e"/>
      <c r="R50" s="10" t="e"/>
      <c r="S50" s="10" t="e"/>
      <c r="T50" s="10" t="e"/>
      <c r="U50" s="10" t="e"/>
      <c r="V50" s="10" t="e"/>
      <c r="W50" s="10" t="e"/>
      <c r="X50" s="10" t="e"/>
      <c r="Y50" s="10" t="e"/>
      <c r="Z50" s="10" t="e"/>
      <c r="AA50" s="10" t="e"/>
      <c r="AB50" s="10" t="e"/>
      <c r="AC50" s="11">
        <v>11.43</v>
      </c>
      <c r="AD50" s="11" t="e"/>
      <c r="AE50" s="11" t="e"/>
      <c r="AF50" s="11" t="e"/>
      <c r="AG50" s="11" t="e"/>
      <c r="AH50" s="11" t="e"/>
      <c r="AI50" s="11" t="e"/>
      <c r="AJ50" s="11">
        <v>0</v>
      </c>
      <c r="AK50" s="11" t="e"/>
      <c r="AL50" s="11">
        <f>AJ50*AC50</f>
      </c>
    </row>
    <row r="51" ht="52" customHeight="true" s="1" customFormat="true">
      <c r="A51" s="12" t="e"/>
      <c r="B51" s="13" t="e"/>
      <c r="C51" s="13" t="e"/>
      <c r="D51" s="13" t="e"/>
      <c r="E51" s="13" t="e"/>
      <c r="F51" s="14" t="e"/>
      <c r="G51" s="10" t="s">
        <v>245</v>
      </c>
      <c r="H51" s="10" t="e"/>
      <c r="I51" s="10" t="e"/>
      <c r="J51" s="10" t="e"/>
      <c r="K51" s="10" t="e"/>
      <c r="L51" s="10" t="e"/>
      <c r="M51" s="10" t="e"/>
      <c r="N51" s="10" t="s">
        <v>246</v>
      </c>
      <c r="O51" s="10" t="e"/>
      <c r="P51" s="10" t="e"/>
      <c r="Q51" s="10" t="e"/>
      <c r="R51" s="10" t="e"/>
      <c r="S51" s="10" t="e"/>
      <c r="T51" s="10" t="e"/>
      <c r="U51" s="10" t="e"/>
      <c r="V51" s="10" t="e"/>
      <c r="W51" s="10" t="e"/>
      <c r="X51" s="10" t="e"/>
      <c r="Y51" s="10" t="e"/>
      <c r="Z51" s="10" t="e"/>
      <c r="AA51" s="10" t="e"/>
      <c r="AB51" s="10" t="e"/>
      <c r="AC51" s="11">
        <v>11.43</v>
      </c>
      <c r="AD51" s="11" t="e"/>
      <c r="AE51" s="11" t="e"/>
      <c r="AF51" s="11" t="e"/>
      <c r="AG51" s="11" t="e"/>
      <c r="AH51" s="11" t="e"/>
      <c r="AI51" s="11" t="e"/>
      <c r="AJ51" s="11">
        <v>0</v>
      </c>
      <c r="AK51" s="11" t="e"/>
      <c r="AL51" s="11">
        <f>AJ51*AC51</f>
      </c>
    </row>
  </sheetData>
  <mergeCells count="179">
    <mergeCell ref="F1:AJ2"/>
    <mergeCell ref="F4:AJ4"/>
    <mergeCell ref="A8:F8"/>
    <mergeCell ref="G8:M8"/>
    <mergeCell ref="N8:AB8"/>
    <mergeCell ref="AC8:AI8"/>
    <mergeCell ref="AJ8:AK8"/>
    <mergeCell ref="G9:M9"/>
    <mergeCell ref="N9:AB9"/>
    <mergeCell ref="AC9:AI9"/>
    <mergeCell ref="AJ9:AK9"/>
    <mergeCell ref="G10:M10"/>
    <mergeCell ref="N10:AB10"/>
    <mergeCell ref="AC10:AI10"/>
    <mergeCell ref="AJ10:AK10"/>
    <mergeCell ref="G11:M11"/>
    <mergeCell ref="N11:AB11"/>
    <mergeCell ref="AC11:AI11"/>
    <mergeCell ref="AJ11:AK11"/>
    <mergeCell ref="G12:M12"/>
    <mergeCell ref="N12:AB12"/>
    <mergeCell ref="AC12:AI12"/>
    <mergeCell ref="AJ12:AK12"/>
    <mergeCell ref="G13:M13"/>
    <mergeCell ref="N13:AB13"/>
    <mergeCell ref="AC13:AI13"/>
    <mergeCell ref="AJ13:AK13"/>
    <mergeCell ref="G14:M14"/>
    <mergeCell ref="N14:AB14"/>
    <mergeCell ref="AC14:AI14"/>
    <mergeCell ref="AJ14:AK14"/>
    <mergeCell ref="G15:M15"/>
    <mergeCell ref="N15:AB15"/>
    <mergeCell ref="AC15:AI15"/>
    <mergeCell ref="AJ15:AK15"/>
    <mergeCell ref="G16:M16"/>
    <mergeCell ref="N16:AB16"/>
    <mergeCell ref="AC16:AI16"/>
    <mergeCell ref="AJ16:AK16"/>
    <mergeCell ref="G17:M17"/>
    <mergeCell ref="N17:AB17"/>
    <mergeCell ref="AC17:AI17"/>
    <mergeCell ref="AJ17:AK17"/>
    <mergeCell ref="G18:M18"/>
    <mergeCell ref="N18:AB18"/>
    <mergeCell ref="AC18:AI18"/>
    <mergeCell ref="AJ18:AK18"/>
    <mergeCell ref="G19:M19"/>
    <mergeCell ref="N19:AB19"/>
    <mergeCell ref="AC19:AI19"/>
    <mergeCell ref="AJ19:AK19"/>
    <mergeCell ref="G20:M20"/>
    <mergeCell ref="N20:AB20"/>
    <mergeCell ref="AC20:AI20"/>
    <mergeCell ref="AJ20:AK20"/>
    <mergeCell ref="G21:M21"/>
    <mergeCell ref="N21:AB21"/>
    <mergeCell ref="AC21:AI21"/>
    <mergeCell ref="AJ21:AK21"/>
    <mergeCell ref="G22:M22"/>
    <mergeCell ref="N22:AB22"/>
    <mergeCell ref="AC22:AI22"/>
    <mergeCell ref="AJ22:AK22"/>
    <mergeCell ref="G23:M23"/>
    <mergeCell ref="N23:AB23"/>
    <mergeCell ref="AC23:AI23"/>
    <mergeCell ref="AJ23:AK23"/>
    <mergeCell ref="G24:M24"/>
    <mergeCell ref="N24:AB24"/>
    <mergeCell ref="AC24:AI24"/>
    <mergeCell ref="AJ24:AK24"/>
    <mergeCell ref="G25:M25"/>
    <mergeCell ref="N25:AB25"/>
    <mergeCell ref="AC25:AI25"/>
    <mergeCell ref="AJ25:AK25"/>
    <mergeCell ref="G26:M26"/>
    <mergeCell ref="N26:AB26"/>
    <mergeCell ref="AC26:AI26"/>
    <mergeCell ref="AJ26:AK26"/>
    <mergeCell ref="G27:M27"/>
    <mergeCell ref="N27:AB27"/>
    <mergeCell ref="AC27:AI27"/>
    <mergeCell ref="AJ27:AK27"/>
    <mergeCell ref="G28:M28"/>
    <mergeCell ref="N28:AB28"/>
    <mergeCell ref="AC28:AI28"/>
    <mergeCell ref="AJ28:AK28"/>
    <mergeCell ref="G29:M29"/>
    <mergeCell ref="N29:AB29"/>
    <mergeCell ref="AC29:AI29"/>
    <mergeCell ref="AJ29:AK29"/>
    <mergeCell ref="G30:M30"/>
    <mergeCell ref="N30:AB30"/>
    <mergeCell ref="AC30:AI30"/>
    <mergeCell ref="AJ30:AK30"/>
    <mergeCell ref="G31:M31"/>
    <mergeCell ref="N31:AB31"/>
    <mergeCell ref="AC31:AI31"/>
    <mergeCell ref="AJ31:AK31"/>
    <mergeCell ref="G32:M32"/>
    <mergeCell ref="N32:AB32"/>
    <mergeCell ref="AC32:AI32"/>
    <mergeCell ref="AJ32:AK32"/>
    <mergeCell ref="G33:M33"/>
    <mergeCell ref="N33:AB33"/>
    <mergeCell ref="AC33:AI33"/>
    <mergeCell ref="AJ33:AK33"/>
    <mergeCell ref="G34:M34"/>
    <mergeCell ref="N34:AB34"/>
    <mergeCell ref="AC34:AI34"/>
    <mergeCell ref="AJ34:AK34"/>
    <mergeCell ref="G35:M35"/>
    <mergeCell ref="N35:AB35"/>
    <mergeCell ref="AC35:AI35"/>
    <mergeCell ref="AJ35:AK35"/>
    <mergeCell ref="G36:M36"/>
    <mergeCell ref="N36:AB36"/>
    <mergeCell ref="AC36:AI36"/>
    <mergeCell ref="AJ36:AK36"/>
    <mergeCell ref="G37:M37"/>
    <mergeCell ref="N37:AB37"/>
    <mergeCell ref="AC37:AI37"/>
    <mergeCell ref="AJ37:AK37"/>
    <mergeCell ref="G38:M38"/>
    <mergeCell ref="N38:AB38"/>
    <mergeCell ref="AC38:AI38"/>
    <mergeCell ref="AJ38:AK38"/>
    <mergeCell ref="G39:M39"/>
    <mergeCell ref="N39:AB39"/>
    <mergeCell ref="AC39:AI39"/>
    <mergeCell ref="AJ39:AK39"/>
    <mergeCell ref="G40:M40"/>
    <mergeCell ref="N40:AB40"/>
    <mergeCell ref="AC40:AI40"/>
    <mergeCell ref="AJ40:AK40"/>
    <mergeCell ref="G41:M41"/>
    <mergeCell ref="N41:AB41"/>
    <mergeCell ref="AC41:AI41"/>
    <mergeCell ref="AJ41:AK41"/>
    <mergeCell ref="G42:M42"/>
    <mergeCell ref="N42:AB42"/>
    <mergeCell ref="AC42:AI42"/>
    <mergeCell ref="AJ42:AK42"/>
    <mergeCell ref="G43:M43"/>
    <mergeCell ref="N43:AB43"/>
    <mergeCell ref="AC43:AI43"/>
    <mergeCell ref="AJ43:AK43"/>
    <mergeCell ref="G44:M44"/>
    <mergeCell ref="N44:AB44"/>
    <mergeCell ref="AC44:AI44"/>
    <mergeCell ref="AJ44:AK44"/>
    <mergeCell ref="G45:M45"/>
    <mergeCell ref="N45:AB45"/>
    <mergeCell ref="AC45:AI45"/>
    <mergeCell ref="AJ45:AK45"/>
    <mergeCell ref="G46:M46"/>
    <mergeCell ref="N46:AB46"/>
    <mergeCell ref="AC46:AI46"/>
    <mergeCell ref="AJ46:AK46"/>
    <mergeCell ref="G47:M47"/>
    <mergeCell ref="N47:AB47"/>
    <mergeCell ref="AC47:AI47"/>
    <mergeCell ref="AJ47:AK47"/>
    <mergeCell ref="G48:M48"/>
    <mergeCell ref="N48:AB48"/>
    <mergeCell ref="AC48:AI48"/>
    <mergeCell ref="AJ48:AK48"/>
    <mergeCell ref="G49:M49"/>
    <mergeCell ref="N49:AB49"/>
    <mergeCell ref="AC49:AI49"/>
    <mergeCell ref="AJ49:AK49"/>
    <mergeCell ref="G50:M50"/>
    <mergeCell ref="N50:AB50"/>
    <mergeCell ref="AC50:AI50"/>
    <mergeCell ref="AJ50:AK50"/>
    <mergeCell ref="G51:M51"/>
    <mergeCell ref="N51:AB51"/>
    <mergeCell ref="AC51:AI51"/>
    <mergeCell ref="AJ51:AK51"/>
  </mergeCells>
  <pageMargins left="0.393700787401574803149606299" top="0.393700787401574803149606299" right="0.393700787401574803149606299" bottom="0.393700787401574803149606299" header="0" footer="0"/>
  <pageSetup blackAndWhite="false" scale="100" pageOrder="overThenDown" orientation="portrait"/>
  <headerFooter alignWithMargins="true" scaleWithDoc="true"/>
  <drawing r:id="rId1"/>
  <legacyDrawing r:id="rId2"/>
  <legacyDrawingHF r:id="rId5"/>
</worksheet>
</file>